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360" windowWidth="13800" windowHeight="10770" activeTab="1"/>
  </bookViews>
  <sheets>
    <sheet name="VTDRL_URB_15" sheetId="1" r:id="rId1"/>
    <sheet name="VTDRL_DEK_15" sheetId="4" r:id="rId2"/>
    <sheet name="VTDRL_15" sheetId="3" r:id="rId3"/>
  </sheets>
  <definedNames>
    <definedName name="_xlnm.Print_Area" localSheetId="2">VTDRL_15!$B$1:$K$32</definedName>
    <definedName name="_xlnm.Print_Area" localSheetId="1">VTDRL_DEK_15!$B$1:$H$28</definedName>
    <definedName name="_xlnm.Print_Area" localSheetId="0">VTDRL_URB_15!$B$1:$K$29</definedName>
    <definedName name="_xlnm.Print_Titles" localSheetId="1">VTDRL_DEK_15!$1:$5</definedName>
    <definedName name="_xlnm.Print_Titles" localSheetId="0">VTDRL_URB_15!$1:$5</definedName>
  </definedNames>
  <calcPr calcId="145621"/>
</workbook>
</file>

<file path=xl/calcChain.xml><?xml version="1.0" encoding="utf-8"?>
<calcChain xmlns="http://schemas.openxmlformats.org/spreadsheetml/2006/main">
  <c r="E18" i="3" l="1"/>
  <c r="E16" i="3"/>
  <c r="E11" i="3"/>
  <c r="E7" i="3"/>
  <c r="E8" i="3"/>
  <c r="E13" i="3"/>
  <c r="E19" i="3"/>
  <c r="E9" i="3"/>
  <c r="E12" i="3"/>
  <c r="E21" i="3"/>
  <c r="E10" i="3"/>
  <c r="E6" i="3"/>
  <c r="E15" i="3"/>
  <c r="E14" i="3"/>
  <c r="E17" i="3"/>
  <c r="E22" i="3"/>
  <c r="E20" i="3"/>
</calcChain>
</file>

<file path=xl/sharedStrings.xml><?xml version="1.0" encoding="utf-8"?>
<sst xmlns="http://schemas.openxmlformats.org/spreadsheetml/2006/main" count="117" uniqueCount="51">
  <si>
    <t>Name</t>
  </si>
  <si>
    <t>Yield</t>
  </si>
  <si>
    <t>TW</t>
  </si>
  <si>
    <t>Height</t>
  </si>
  <si>
    <t>(bu/A)</t>
  </si>
  <si>
    <t>(lbs/bu)</t>
  </si>
  <si>
    <t>(in.)</t>
  </si>
  <si>
    <t>(0-9)</t>
  </si>
  <si>
    <t>Heading Date</t>
  </si>
  <si>
    <t>CV (%)</t>
  </si>
  <si>
    <t>LSD (0.05)</t>
  </si>
  <si>
    <t>Baker</t>
  </si>
  <si>
    <t>Buckskin</t>
  </si>
  <si>
    <t>Esker</t>
  </si>
  <si>
    <t>Excel</t>
  </si>
  <si>
    <t>Kame</t>
  </si>
  <si>
    <t>Ogle</t>
  </si>
  <si>
    <t>Robust</t>
  </si>
  <si>
    <t>Spurs</t>
  </si>
  <si>
    <t>Tack</t>
  </si>
  <si>
    <t>Woodburn</t>
  </si>
  <si>
    <t>BYD</t>
  </si>
  <si>
    <t>Saber</t>
  </si>
  <si>
    <t>Shelby 427</t>
  </si>
  <si>
    <t>BYD rating scale: 0 = resistant, 9 = susceptible.</t>
  </si>
  <si>
    <t>No. of Reps.</t>
  </si>
  <si>
    <t>(in)</t>
  </si>
  <si>
    <t>Badger</t>
  </si>
  <si>
    <t>Colt</t>
  </si>
  <si>
    <t>Horsepower</t>
  </si>
  <si>
    <t>Newburg</t>
  </si>
  <si>
    <t>Data courtesy of Frederic Kolb, Norman Smith, Allison Krill Brown and Bob Dunker.</t>
  </si>
  <si>
    <t># of locations</t>
  </si>
  <si>
    <t>MO</t>
  </si>
  <si>
    <t>DeKalb, IL</t>
  </si>
  <si>
    <t>Urbana, IL</t>
  </si>
  <si>
    <t>2015 University of Illinois Spring Oat Drill Plots</t>
  </si>
  <si>
    <t>Deon</t>
  </si>
  <si>
    <t>Rank</t>
  </si>
  <si>
    <t>% mean</t>
  </si>
  <si>
    <t>(Julian)</t>
  </si>
  <si>
    <t>Crown Rust</t>
  </si>
  <si>
    <t>BYDV</t>
  </si>
  <si>
    <t>Reins</t>
  </si>
  <si>
    <t>Summary over Two Locations*</t>
  </si>
  <si>
    <t xml:space="preserve">Locations : Urbana and DeKalb, IL </t>
  </si>
  <si>
    <t>BYDV rating scale: 0 = Resistant, 9 = Susceptible.</t>
  </si>
  <si>
    <t>Crown Rust rating scale:  0 = Resistant, 9 = Susceptible.</t>
  </si>
  <si>
    <t>EXPT. MEAN</t>
  </si>
  <si>
    <t>Data courtesy of Frederic Kolb, Norman Smith, Allison Krill Brown, Greg Steckel, and Bob Dunker.</t>
  </si>
  <si>
    <t>Data courtesy of Frederic Kolb, Norman Smith, Allison Krill Brown and  Greg Steckel.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</si>
</sst>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System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9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1" fillId="0" borderId="0"/>
    <xf numFmtId="43" fontId="12" fillId="0" borderId="0" applyFont="0" applyFill="0" applyBorder="0" applyAlignment="0" applyProtection="0"/>
  </cellStyleXfs>
  <cellXfs count="203">
    <xf numFmtId="0" fontId="0" fillId="0" borderId="0" xfId="0"/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164" fontId="5" fillId="0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49" fontId="6" fillId="0" borderId="0" xfId="0" applyNumberFormat="1" applyFont="1" applyFill="1"/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vertical="center"/>
    </xf>
    <xf numFmtId="49" fontId="5" fillId="0" borderId="0" xfId="0" applyNumberFormat="1" applyFont="1" applyFill="1"/>
    <xf numFmtId="49" fontId="9" fillId="0" borderId="0" xfId="0" applyNumberFormat="1" applyFont="1"/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9" fillId="0" borderId="0" xfId="0" applyFont="1" applyAlignment="1"/>
    <xf numFmtId="164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5" fillId="0" borderId="18" xfId="0" applyFont="1" applyFill="1" applyBorder="1" applyAlignment="1">
      <alignment horizontal="left" vertical="center"/>
    </xf>
    <xf numFmtId="0" fontId="6" fillId="0" borderId="0" xfId="0" applyFont="1" applyFill="1" applyBorder="1"/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9" fillId="0" borderId="0" xfId="1" applyFont="1"/>
    <xf numFmtId="49" fontId="9" fillId="0" borderId="0" xfId="0" applyNumberFormat="1" applyFont="1" applyFill="1"/>
    <xf numFmtId="164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30" xfId="0" applyNumberFormat="1" applyFont="1" applyFill="1" applyBorder="1" applyAlignment="1">
      <alignment horizontal="center"/>
    </xf>
    <xf numFmtId="0" fontId="8" fillId="0" borderId="6" xfId="0" applyFont="1" applyFill="1" applyBorder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0" fontId="8" fillId="0" borderId="7" xfId="0" applyFont="1" applyFill="1" applyBorder="1"/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/>
    </xf>
    <xf numFmtId="49" fontId="8" fillId="0" borderId="22" xfId="0" applyNumberFormat="1" applyFont="1" applyBorder="1"/>
    <xf numFmtId="164" fontId="9" fillId="0" borderId="4" xfId="0" applyNumberFormat="1" applyFont="1" applyFill="1" applyBorder="1" applyAlignment="1">
      <alignment horizontal="center"/>
    </xf>
    <xf numFmtId="49" fontId="8" fillId="0" borderId="23" xfId="0" applyNumberFormat="1" applyFont="1" applyBorder="1"/>
    <xf numFmtId="164" fontId="9" fillId="0" borderId="33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" fontId="9" fillId="0" borderId="37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49" fontId="9" fillId="0" borderId="37" xfId="0" applyNumberFormat="1" applyFont="1" applyFill="1" applyBorder="1" applyAlignment="1">
      <alignment horizontal="center"/>
    </xf>
    <xf numFmtId="164" fontId="9" fillId="0" borderId="39" xfId="0" applyNumberFormat="1" applyFont="1" applyFill="1" applyBorder="1" applyAlignment="1">
      <alignment horizontal="center"/>
    </xf>
    <xf numFmtId="164" fontId="5" fillId="0" borderId="43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horizontal="center"/>
    </xf>
    <xf numFmtId="164" fontId="8" fillId="0" borderId="49" xfId="0" applyNumberFormat="1" applyFont="1" applyFill="1" applyBorder="1" applyAlignment="1">
      <alignment horizontal="center"/>
    </xf>
    <xf numFmtId="164" fontId="8" fillId="0" borderId="50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 vertical="center"/>
    </xf>
    <xf numFmtId="164" fontId="13" fillId="0" borderId="37" xfId="2" applyNumberFormat="1" applyFont="1" applyFill="1" applyBorder="1" applyAlignment="1">
      <alignment horizontal="center"/>
    </xf>
    <xf numFmtId="164" fontId="5" fillId="0" borderId="51" xfId="0" applyNumberFormat="1" applyFont="1" applyFill="1" applyBorder="1" applyAlignment="1">
      <alignment horizontal="center" vertical="center"/>
    </xf>
    <xf numFmtId="164" fontId="9" fillId="0" borderId="52" xfId="0" applyNumberFormat="1" applyFont="1" applyFill="1" applyBorder="1" applyAlignment="1">
      <alignment horizontal="center"/>
    </xf>
    <xf numFmtId="164" fontId="9" fillId="0" borderId="53" xfId="0" applyNumberFormat="1" applyFont="1" applyFill="1" applyBorder="1" applyAlignment="1">
      <alignment horizontal="center"/>
    </xf>
    <xf numFmtId="164" fontId="9" fillId="0" borderId="54" xfId="0" applyNumberFormat="1" applyFont="1" applyFill="1" applyBorder="1" applyAlignment="1">
      <alignment horizontal="center"/>
    </xf>
    <xf numFmtId="164" fontId="9" fillId="0" borderId="55" xfId="0" applyNumberFormat="1" applyFont="1" applyBorder="1" applyAlignment="1">
      <alignment horizontal="center"/>
    </xf>
    <xf numFmtId="164" fontId="9" fillId="0" borderId="56" xfId="0" applyNumberFormat="1" applyFont="1" applyBorder="1" applyAlignment="1">
      <alignment horizontal="center"/>
    </xf>
    <xf numFmtId="164" fontId="9" fillId="0" borderId="57" xfId="0" applyNumberFormat="1" applyFont="1" applyBorder="1" applyAlignment="1">
      <alignment horizontal="center"/>
    </xf>
    <xf numFmtId="164" fontId="5" fillId="0" borderId="43" xfId="0" applyNumberFormat="1" applyFont="1" applyBorder="1" applyAlignment="1">
      <alignment horizontal="center" vertical="center"/>
    </xf>
    <xf numFmtId="164" fontId="5" fillId="0" borderId="58" xfId="0" applyNumberFormat="1" applyFont="1" applyFill="1" applyBorder="1" applyAlignment="1">
      <alignment horizontal="center" vertical="center"/>
    </xf>
    <xf numFmtId="164" fontId="9" fillId="0" borderId="59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1" fontId="8" fillId="0" borderId="46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1" fontId="8" fillId="0" borderId="45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49" fontId="8" fillId="0" borderId="61" xfId="0" applyNumberFormat="1" applyFont="1" applyBorder="1"/>
    <xf numFmtId="0" fontId="9" fillId="0" borderId="28" xfId="7" applyNumberFormat="1" applyFont="1" applyFill="1" applyBorder="1" applyAlignment="1">
      <alignment horizontal="center"/>
    </xf>
    <xf numFmtId="0" fontId="9" fillId="0" borderId="25" xfId="7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" fontId="9" fillId="0" borderId="63" xfId="0" applyNumberFormat="1" applyFont="1" applyFill="1" applyBorder="1" applyAlignment="1">
      <alignment horizontal="center"/>
    </xf>
    <xf numFmtId="0" fontId="9" fillId="0" borderId="38" xfId="7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center" wrapText="1"/>
    </xf>
    <xf numFmtId="164" fontId="8" fillId="0" borderId="40" xfId="0" applyNumberFormat="1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5" xfId="0" applyFont="1" applyFill="1" applyBorder="1"/>
    <xf numFmtId="164" fontId="9" fillId="0" borderId="26" xfId="7" applyNumberFormat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164" fontId="9" fillId="0" borderId="27" xfId="7" applyNumberFormat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14" xfId="0" applyFont="1" applyFill="1" applyBorder="1"/>
    <xf numFmtId="0" fontId="8" fillId="0" borderId="5" xfId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33" xfId="7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8" fillId="0" borderId="65" xfId="1" applyFont="1" applyBorder="1"/>
    <xf numFmtId="0" fontId="8" fillId="0" borderId="21" xfId="1" applyFont="1" applyFill="1" applyBorder="1" applyAlignment="1">
      <alignment horizontal="center"/>
    </xf>
    <xf numFmtId="0" fontId="8" fillId="0" borderId="61" xfId="1" applyFont="1" applyBorder="1"/>
    <xf numFmtId="0" fontId="8" fillId="0" borderId="37" xfId="1" applyFont="1" applyFill="1" applyBorder="1" applyAlignment="1">
      <alignment horizontal="center"/>
    </xf>
    <xf numFmtId="0" fontId="8" fillId="0" borderId="66" xfId="1" applyFont="1" applyBorder="1"/>
    <xf numFmtId="0" fontId="8" fillId="0" borderId="20" xfId="1" applyFont="1" applyFill="1" applyBorder="1" applyAlignment="1">
      <alignment horizontal="center"/>
    </xf>
    <xf numFmtId="1" fontId="8" fillId="0" borderId="34" xfId="1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/>
    <xf numFmtId="1" fontId="8" fillId="0" borderId="14" xfId="0" applyNumberFormat="1" applyFont="1" applyFill="1" applyBorder="1"/>
    <xf numFmtId="49" fontId="8" fillId="0" borderId="23" xfId="0" applyNumberFormat="1" applyFont="1" applyFill="1" applyBorder="1"/>
    <xf numFmtId="0" fontId="9" fillId="0" borderId="0" xfId="0" applyFont="1" applyFill="1" applyBorder="1"/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wrapText="1"/>
    </xf>
    <xf numFmtId="0" fontId="8" fillId="0" borderId="15" xfId="0" applyFont="1" applyBorder="1"/>
    <xf numFmtId="0" fontId="9" fillId="0" borderId="6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67" xfId="0" applyFont="1" applyFill="1" applyBorder="1" applyAlignment="1">
      <alignment horizontal="left"/>
    </xf>
    <xf numFmtId="1" fontId="8" fillId="0" borderId="63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0" fontId="8" fillId="0" borderId="65" xfId="0" applyFont="1" applyFill="1" applyBorder="1" applyAlignment="1">
      <alignment horizontal="left"/>
    </xf>
    <xf numFmtId="0" fontId="8" fillId="0" borderId="61" xfId="0" applyFont="1" applyFill="1" applyBorder="1" applyAlignment="1">
      <alignment horizontal="left"/>
    </xf>
    <xf numFmtId="1" fontId="8" fillId="0" borderId="37" xfId="0" applyNumberFormat="1" applyFont="1" applyFill="1" applyBorder="1" applyAlignment="1">
      <alignment horizontal="center"/>
    </xf>
    <xf numFmtId="164" fontId="5" fillId="0" borderId="48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1" fontId="8" fillId="0" borderId="68" xfId="0" applyNumberFormat="1" applyFont="1" applyFill="1" applyBorder="1" applyAlignment="1">
      <alignment horizontal="center"/>
    </xf>
    <xf numFmtId="1" fontId="8" fillId="0" borderId="47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 wrapText="1"/>
    </xf>
    <xf numFmtId="1" fontId="5" fillId="0" borderId="55" xfId="0" applyNumberFormat="1" applyFont="1" applyFill="1" applyBorder="1" applyAlignment="1">
      <alignment horizontal="center"/>
    </xf>
    <xf numFmtId="164" fontId="9" fillId="0" borderId="69" xfId="0" applyNumberFormat="1" applyFont="1" applyFill="1" applyBorder="1" applyAlignment="1">
      <alignment horizontal="center"/>
    </xf>
    <xf numFmtId="164" fontId="9" fillId="0" borderId="64" xfId="0" applyNumberFormat="1" applyFont="1" applyFill="1" applyBorder="1" applyAlignment="1">
      <alignment horizontal="center"/>
    </xf>
    <xf numFmtId="164" fontId="5" fillId="0" borderId="55" xfId="0" applyNumberFormat="1" applyFont="1" applyFill="1" applyBorder="1" applyAlignment="1">
      <alignment horizontal="center" vertical="center"/>
    </xf>
    <xf numFmtId="164" fontId="13" fillId="0" borderId="54" xfId="2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 wrapText="1"/>
    </xf>
    <xf numFmtId="164" fontId="9" fillId="0" borderId="49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1" fontId="9" fillId="0" borderId="50" xfId="0" applyNumberFormat="1" applyFont="1" applyBorder="1" applyAlignment="1">
      <alignment horizontal="center"/>
    </xf>
    <xf numFmtId="1" fontId="9" fillId="0" borderId="57" xfId="1" applyNumberFormat="1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164" fontId="9" fillId="0" borderId="25" xfId="7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center" wrapText="1"/>
    </xf>
    <xf numFmtId="164" fontId="8" fillId="0" borderId="41" xfId="0" applyNumberFormat="1" applyFont="1" applyFill="1" applyBorder="1" applyAlignment="1">
      <alignment horizontal="center" wrapText="1"/>
    </xf>
    <xf numFmtId="164" fontId="8" fillId="0" borderId="4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41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8">
    <cellStyle name="Comma" xfId="7" builtinId="3"/>
    <cellStyle name="Normal" xfId="0" builtinId="0"/>
    <cellStyle name="Normal 2" xfId="1"/>
    <cellStyle name="Normal 3" xfId="2"/>
    <cellStyle name="Normal 3 2" xfId="3"/>
    <cellStyle name="Normal 3 2 2" xfId="5"/>
    <cellStyle name="Normal 3 3" xfId="4"/>
    <cellStyle name="Normal 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6"/>
  <sheetViews>
    <sheetView zoomScaleNormal="100" workbookViewId="0">
      <selection activeCell="F46" sqref="F46:F47"/>
    </sheetView>
  </sheetViews>
  <sheetFormatPr defaultRowHeight="12.75" x14ac:dyDescent="0.2"/>
  <cols>
    <col min="1" max="1" width="3.42578125" style="14" customWidth="1"/>
    <col min="2" max="2" width="14.42578125" style="8" bestFit="1" customWidth="1"/>
    <col min="3" max="3" width="7.140625" style="47" customWidth="1"/>
    <col min="4" max="4" width="4.85546875" style="48" bestFit="1" customWidth="1"/>
    <col min="5" max="6" width="7.140625" style="47" customWidth="1"/>
    <col min="7" max="7" width="4.85546875" style="47" bestFit="1" customWidth="1"/>
    <col min="8" max="8" width="8.42578125" style="49" bestFit="1" customWidth="1"/>
    <col min="9" max="10" width="6.85546875" style="47" bestFit="1" customWidth="1"/>
    <col min="11" max="11" width="6" style="14" bestFit="1" customWidth="1"/>
    <col min="12" max="12" width="9.140625" style="46"/>
    <col min="13" max="16384" width="9.140625" style="14"/>
  </cols>
  <sheetData>
    <row r="1" spans="2:12" ht="18" customHeight="1" x14ac:dyDescent="0.25">
      <c r="B1" s="197" t="s">
        <v>36</v>
      </c>
      <c r="C1" s="197"/>
      <c r="D1" s="197"/>
      <c r="E1" s="197"/>
      <c r="F1" s="197"/>
      <c r="G1" s="197"/>
      <c r="H1" s="197"/>
      <c r="I1" s="197"/>
      <c r="J1" s="197"/>
      <c r="K1" s="197"/>
    </row>
    <row r="2" spans="2:12" ht="18" customHeight="1" x14ac:dyDescent="0.25">
      <c r="B2" s="197" t="s">
        <v>35</v>
      </c>
      <c r="C2" s="197"/>
      <c r="D2" s="197"/>
      <c r="E2" s="197"/>
      <c r="F2" s="197"/>
      <c r="G2" s="197"/>
      <c r="H2" s="197"/>
      <c r="I2" s="197"/>
      <c r="J2" s="197"/>
      <c r="K2" s="197"/>
    </row>
    <row r="3" spans="2:12" s="4" customFormat="1" ht="12" thickBot="1" x14ac:dyDescent="0.25">
      <c r="B3" s="2"/>
      <c r="C3" s="37"/>
      <c r="D3" s="36"/>
      <c r="E3" s="37"/>
      <c r="F3" s="37"/>
      <c r="G3" s="37"/>
      <c r="H3" s="40"/>
      <c r="I3" s="37"/>
      <c r="J3" s="37"/>
      <c r="L3" s="15"/>
    </row>
    <row r="4" spans="2:12" s="5" customFormat="1" ht="26.25" thickBot="1" x14ac:dyDescent="0.25">
      <c r="B4" s="120" t="s">
        <v>0</v>
      </c>
      <c r="C4" s="193" t="s">
        <v>1</v>
      </c>
      <c r="D4" s="194"/>
      <c r="E4" s="194"/>
      <c r="F4" s="195" t="s">
        <v>2</v>
      </c>
      <c r="G4" s="196"/>
      <c r="H4" s="121" t="s">
        <v>8</v>
      </c>
      <c r="I4" s="122" t="s">
        <v>3</v>
      </c>
      <c r="J4" s="123" t="s">
        <v>41</v>
      </c>
      <c r="K4" s="124" t="s">
        <v>42</v>
      </c>
      <c r="L4" s="16"/>
    </row>
    <row r="5" spans="2:12" s="6" customFormat="1" ht="11.25" x14ac:dyDescent="0.2">
      <c r="B5" s="38"/>
      <c r="C5" s="10" t="s">
        <v>4</v>
      </c>
      <c r="D5" s="11" t="s">
        <v>38</v>
      </c>
      <c r="E5" s="12" t="s">
        <v>39</v>
      </c>
      <c r="F5" s="88" t="s">
        <v>5</v>
      </c>
      <c r="G5" s="89" t="s">
        <v>38</v>
      </c>
      <c r="H5" s="102" t="s">
        <v>40</v>
      </c>
      <c r="I5" s="95" t="s">
        <v>6</v>
      </c>
      <c r="J5" s="12" t="s">
        <v>7</v>
      </c>
      <c r="K5" s="103" t="s">
        <v>7</v>
      </c>
      <c r="L5" s="17"/>
    </row>
    <row r="6" spans="2:12" s="4" customFormat="1" x14ac:dyDescent="0.2">
      <c r="B6" s="72" t="s">
        <v>27</v>
      </c>
      <c r="C6" s="50">
        <v>104.6</v>
      </c>
      <c r="D6" s="110">
        <v>12</v>
      </c>
      <c r="E6" s="51">
        <v>88.5</v>
      </c>
      <c r="F6" s="52">
        <v>26.1</v>
      </c>
      <c r="G6" s="111">
        <v>11</v>
      </c>
      <c r="H6" s="53">
        <v>153.4</v>
      </c>
      <c r="I6" s="96">
        <v>35.6</v>
      </c>
      <c r="J6" s="53">
        <v>5.7</v>
      </c>
      <c r="K6" s="54">
        <v>3.5</v>
      </c>
      <c r="L6" s="15"/>
    </row>
    <row r="7" spans="2:12" s="4" customFormat="1" x14ac:dyDescent="0.2">
      <c r="B7" s="74" t="s">
        <v>11</v>
      </c>
      <c r="C7" s="55">
        <v>114.6</v>
      </c>
      <c r="D7" s="110">
        <v>8</v>
      </c>
      <c r="E7" s="56">
        <v>96.9</v>
      </c>
      <c r="F7" s="57">
        <v>26.2</v>
      </c>
      <c r="G7" s="111">
        <v>10</v>
      </c>
      <c r="H7" s="58">
        <v>157.80000000000001</v>
      </c>
      <c r="I7" s="97">
        <v>39.5</v>
      </c>
      <c r="J7" s="58">
        <v>4.3</v>
      </c>
      <c r="K7" s="59">
        <v>5</v>
      </c>
      <c r="L7" s="15"/>
    </row>
    <row r="8" spans="2:12" s="4" customFormat="1" x14ac:dyDescent="0.2">
      <c r="B8" s="74" t="s">
        <v>12</v>
      </c>
      <c r="C8" s="55">
        <v>111</v>
      </c>
      <c r="D8" s="110">
        <v>9</v>
      </c>
      <c r="E8" s="56">
        <v>93.9</v>
      </c>
      <c r="F8" s="57">
        <v>29.2</v>
      </c>
      <c r="G8" s="111">
        <v>3</v>
      </c>
      <c r="H8" s="58">
        <v>155.30000000000001</v>
      </c>
      <c r="I8" s="97">
        <v>36.299999999999997</v>
      </c>
      <c r="J8" s="58">
        <v>7</v>
      </c>
      <c r="K8" s="59">
        <v>4.5</v>
      </c>
      <c r="L8" s="15"/>
    </row>
    <row r="9" spans="2:12" s="4" customFormat="1" x14ac:dyDescent="0.2">
      <c r="B9" s="74" t="s">
        <v>28</v>
      </c>
      <c r="C9" s="55">
        <v>106.3</v>
      </c>
      <c r="D9" s="110">
        <v>11</v>
      </c>
      <c r="E9" s="56">
        <v>89.9</v>
      </c>
      <c r="F9" s="57">
        <v>27.9</v>
      </c>
      <c r="G9" s="111">
        <v>5</v>
      </c>
      <c r="H9" s="58">
        <v>152</v>
      </c>
      <c r="I9" s="97">
        <v>41</v>
      </c>
      <c r="J9" s="58">
        <v>5.3</v>
      </c>
      <c r="K9" s="59">
        <v>7</v>
      </c>
      <c r="L9" s="15"/>
    </row>
    <row r="10" spans="2:12" s="4" customFormat="1" x14ac:dyDescent="0.2">
      <c r="B10" s="74" t="s">
        <v>37</v>
      </c>
      <c r="C10" s="55">
        <v>116.3</v>
      </c>
      <c r="D10" s="110">
        <v>7</v>
      </c>
      <c r="E10" s="56">
        <v>98.3</v>
      </c>
      <c r="F10" s="57">
        <v>27.9</v>
      </c>
      <c r="G10" s="111">
        <v>4</v>
      </c>
      <c r="H10" s="58">
        <v>161</v>
      </c>
      <c r="I10" s="97">
        <v>43.6</v>
      </c>
      <c r="J10" s="58">
        <v>4.7</v>
      </c>
      <c r="K10" s="59">
        <v>6</v>
      </c>
      <c r="L10" s="15"/>
    </row>
    <row r="11" spans="2:12" s="4" customFormat="1" x14ac:dyDescent="0.2">
      <c r="B11" s="74" t="s">
        <v>13</v>
      </c>
      <c r="C11" s="55">
        <v>117.5</v>
      </c>
      <c r="D11" s="110">
        <v>5</v>
      </c>
      <c r="E11" s="56">
        <v>99.4</v>
      </c>
      <c r="F11" s="57">
        <v>25.7</v>
      </c>
      <c r="G11" s="111">
        <v>12</v>
      </c>
      <c r="H11" s="58">
        <v>158.80000000000001</v>
      </c>
      <c r="I11" s="97">
        <v>41.3</v>
      </c>
      <c r="J11" s="58">
        <v>6</v>
      </c>
      <c r="K11" s="59">
        <v>5</v>
      </c>
      <c r="L11" s="15"/>
    </row>
    <row r="12" spans="2:12" s="4" customFormat="1" x14ac:dyDescent="0.2">
      <c r="B12" s="74" t="s">
        <v>14</v>
      </c>
      <c r="C12" s="55">
        <v>116.7</v>
      </c>
      <c r="D12" s="110">
        <v>6</v>
      </c>
      <c r="E12" s="56">
        <v>98.7</v>
      </c>
      <c r="F12" s="57">
        <v>24</v>
      </c>
      <c r="G12" s="111">
        <v>16</v>
      </c>
      <c r="H12" s="58">
        <v>157.4</v>
      </c>
      <c r="I12" s="97">
        <v>41</v>
      </c>
      <c r="J12" s="58">
        <v>4.3</v>
      </c>
      <c r="K12" s="59">
        <v>3.5</v>
      </c>
      <c r="L12" s="15"/>
    </row>
    <row r="13" spans="2:12" s="4" customFormat="1" x14ac:dyDescent="0.2">
      <c r="B13" s="74" t="s">
        <v>29</v>
      </c>
      <c r="C13" s="55">
        <v>110.2</v>
      </c>
      <c r="D13" s="110">
        <v>10</v>
      </c>
      <c r="E13" s="56">
        <v>93.2</v>
      </c>
      <c r="F13" s="57">
        <v>27.6</v>
      </c>
      <c r="G13" s="111">
        <v>7</v>
      </c>
      <c r="H13" s="58">
        <v>158.6</v>
      </c>
      <c r="I13" s="97">
        <v>39.4</v>
      </c>
      <c r="J13" s="58">
        <v>5</v>
      </c>
      <c r="K13" s="59">
        <v>4.5</v>
      </c>
      <c r="L13" s="15"/>
    </row>
    <row r="14" spans="2:12" s="4" customFormat="1" x14ac:dyDescent="0.2">
      <c r="B14" s="74" t="s">
        <v>15</v>
      </c>
      <c r="C14" s="55">
        <v>104.2</v>
      </c>
      <c r="D14" s="110">
        <v>13</v>
      </c>
      <c r="E14" s="56">
        <v>88.1</v>
      </c>
      <c r="F14" s="57">
        <v>22.6</v>
      </c>
      <c r="G14" s="111">
        <v>17</v>
      </c>
      <c r="H14" s="58">
        <v>154.9</v>
      </c>
      <c r="I14" s="97">
        <v>42</v>
      </c>
      <c r="J14" s="58">
        <v>5.7</v>
      </c>
      <c r="K14" s="59">
        <v>6.5</v>
      </c>
      <c r="L14" s="15"/>
    </row>
    <row r="15" spans="2:12" s="4" customFormat="1" x14ac:dyDescent="0.2">
      <c r="B15" s="74" t="s">
        <v>16</v>
      </c>
      <c r="C15" s="55">
        <v>104.2</v>
      </c>
      <c r="D15" s="110">
        <v>14</v>
      </c>
      <c r="E15" s="56">
        <v>88.1</v>
      </c>
      <c r="F15" s="57">
        <v>24.6</v>
      </c>
      <c r="G15" s="111">
        <v>14</v>
      </c>
      <c r="H15" s="58">
        <v>156.80000000000001</v>
      </c>
      <c r="I15" s="97">
        <v>44.1</v>
      </c>
      <c r="J15" s="58">
        <v>5.7</v>
      </c>
      <c r="K15" s="59">
        <v>6</v>
      </c>
      <c r="L15" s="15"/>
    </row>
    <row r="16" spans="2:12" s="4" customFormat="1" x14ac:dyDescent="0.2">
      <c r="B16" s="74" t="s">
        <v>43</v>
      </c>
      <c r="C16" s="55">
        <v>133.1</v>
      </c>
      <c r="D16" s="110">
        <v>1</v>
      </c>
      <c r="E16" s="56">
        <v>112.6</v>
      </c>
      <c r="F16" s="57">
        <v>30.4</v>
      </c>
      <c r="G16" s="111">
        <v>1</v>
      </c>
      <c r="H16" s="57">
        <v>156.5</v>
      </c>
      <c r="I16" s="97">
        <v>37.200000000000003</v>
      </c>
      <c r="J16" s="57">
        <v>6.3</v>
      </c>
      <c r="K16" s="59">
        <v>4</v>
      </c>
      <c r="L16" s="15"/>
    </row>
    <row r="17" spans="2:12" s="4" customFormat="1" x14ac:dyDescent="0.2">
      <c r="B17" s="74" t="s">
        <v>17</v>
      </c>
      <c r="C17" s="55">
        <v>90.6</v>
      </c>
      <c r="D17" s="110">
        <v>17</v>
      </c>
      <c r="E17" s="56">
        <v>76.599999999999994</v>
      </c>
      <c r="F17" s="57">
        <v>24.1</v>
      </c>
      <c r="G17" s="111">
        <v>15</v>
      </c>
      <c r="H17" s="58">
        <v>159.4</v>
      </c>
      <c r="I17" s="97">
        <v>40.700000000000003</v>
      </c>
      <c r="J17" s="58">
        <v>6.3</v>
      </c>
      <c r="K17" s="59">
        <v>4.5</v>
      </c>
      <c r="L17" s="15"/>
    </row>
    <row r="18" spans="2:12" s="4" customFormat="1" x14ac:dyDescent="0.2">
      <c r="B18" s="74" t="s">
        <v>22</v>
      </c>
      <c r="C18" s="55">
        <v>126.9</v>
      </c>
      <c r="D18" s="110">
        <v>2</v>
      </c>
      <c r="E18" s="56">
        <v>107.3</v>
      </c>
      <c r="F18" s="57">
        <v>26.4</v>
      </c>
      <c r="G18" s="111">
        <v>9</v>
      </c>
      <c r="H18" s="58">
        <v>154.19999999999999</v>
      </c>
      <c r="I18" s="97">
        <v>45.2</v>
      </c>
      <c r="J18" s="58">
        <v>1.7</v>
      </c>
      <c r="K18" s="59">
        <v>3.5</v>
      </c>
      <c r="L18" s="15"/>
    </row>
    <row r="19" spans="2:12" s="4" customFormat="1" x14ac:dyDescent="0.2">
      <c r="B19" s="74" t="s">
        <v>23</v>
      </c>
      <c r="C19" s="55">
        <v>119.4</v>
      </c>
      <c r="D19" s="110">
        <v>4</v>
      </c>
      <c r="E19" s="56">
        <v>101</v>
      </c>
      <c r="F19" s="57">
        <v>30</v>
      </c>
      <c r="G19" s="111">
        <v>2</v>
      </c>
      <c r="H19" s="58">
        <v>154.30000000000001</v>
      </c>
      <c r="I19" s="97">
        <v>40.6</v>
      </c>
      <c r="J19" s="58">
        <v>5</v>
      </c>
      <c r="K19" s="59">
        <v>5</v>
      </c>
      <c r="L19" s="15"/>
    </row>
    <row r="20" spans="2:12" s="4" customFormat="1" x14ac:dyDescent="0.2">
      <c r="B20" s="74" t="s">
        <v>18</v>
      </c>
      <c r="C20" s="55">
        <v>120.3</v>
      </c>
      <c r="D20" s="110">
        <v>3</v>
      </c>
      <c r="E20" s="56">
        <v>101.8</v>
      </c>
      <c r="F20" s="57">
        <v>25.1</v>
      </c>
      <c r="G20" s="111">
        <v>13</v>
      </c>
      <c r="H20" s="58">
        <v>156.4</v>
      </c>
      <c r="I20" s="97">
        <v>38.9</v>
      </c>
      <c r="J20" s="58">
        <v>6.7</v>
      </c>
      <c r="K20" s="59">
        <v>5</v>
      </c>
      <c r="L20" s="15"/>
    </row>
    <row r="21" spans="2:12" s="4" customFormat="1" x14ac:dyDescent="0.2">
      <c r="B21" s="74" t="s">
        <v>19</v>
      </c>
      <c r="C21" s="55">
        <v>98.2</v>
      </c>
      <c r="D21" s="110">
        <v>16</v>
      </c>
      <c r="E21" s="56">
        <v>83.1</v>
      </c>
      <c r="F21" s="57">
        <v>27.9</v>
      </c>
      <c r="G21" s="111">
        <v>6</v>
      </c>
      <c r="H21" s="58">
        <v>155.19999999999999</v>
      </c>
      <c r="I21" s="97">
        <v>41.7</v>
      </c>
      <c r="J21" s="58">
        <v>5.3</v>
      </c>
      <c r="K21" s="59">
        <v>4</v>
      </c>
      <c r="L21" s="15"/>
    </row>
    <row r="22" spans="2:12" s="4" customFormat="1" ht="13.5" thickBot="1" x14ac:dyDescent="0.25">
      <c r="B22" s="113" t="s">
        <v>20</v>
      </c>
      <c r="C22" s="83">
        <v>103.9</v>
      </c>
      <c r="D22" s="110">
        <v>15</v>
      </c>
      <c r="E22" s="84">
        <v>87.9</v>
      </c>
      <c r="F22" s="85">
        <v>27.5</v>
      </c>
      <c r="G22" s="111">
        <v>8</v>
      </c>
      <c r="H22" s="86">
        <v>154.19999999999999</v>
      </c>
      <c r="I22" s="98">
        <v>34.700000000000003</v>
      </c>
      <c r="J22" s="94">
        <v>4</v>
      </c>
      <c r="K22" s="104">
        <v>5.5</v>
      </c>
      <c r="L22" s="15"/>
    </row>
    <row r="23" spans="2:12" s="1" customFormat="1" x14ac:dyDescent="0.2">
      <c r="B23" s="150" t="s">
        <v>48</v>
      </c>
      <c r="C23" s="125">
        <v>117.27500000000001</v>
      </c>
      <c r="D23" s="126"/>
      <c r="E23" s="127"/>
      <c r="F23" s="63">
        <v>30.143000000000001</v>
      </c>
      <c r="G23" s="90"/>
      <c r="H23" s="64">
        <v>155.95061999999999</v>
      </c>
      <c r="I23" s="99">
        <v>39.685189999999999</v>
      </c>
      <c r="J23" s="64">
        <v>5.7469099999999997</v>
      </c>
      <c r="K23" s="105">
        <v>4.5</v>
      </c>
      <c r="L23" s="15"/>
    </row>
    <row r="24" spans="2:12" s="1" customFormat="1" x14ac:dyDescent="0.2">
      <c r="B24" s="60" t="s">
        <v>10</v>
      </c>
      <c r="C24" s="80">
        <v>21.16</v>
      </c>
      <c r="D24" s="128"/>
      <c r="E24" s="71"/>
      <c r="F24" s="66">
        <v>1.9126000000000001</v>
      </c>
      <c r="G24" s="91"/>
      <c r="H24" s="65">
        <v>2.38062</v>
      </c>
      <c r="I24" s="100">
        <v>2.1438000000000001</v>
      </c>
      <c r="J24" s="65">
        <v>1.8249599999999999</v>
      </c>
      <c r="K24" s="106">
        <v>3</v>
      </c>
      <c r="L24" s="18"/>
    </row>
    <row r="25" spans="2:12" s="1" customFormat="1" ht="13.5" thickBot="1" x14ac:dyDescent="0.25">
      <c r="B25" s="67" t="s">
        <v>9</v>
      </c>
      <c r="C25" s="81">
        <v>13.3</v>
      </c>
      <c r="D25" s="68"/>
      <c r="E25" s="69"/>
      <c r="F25" s="75">
        <v>4.6900000000000004</v>
      </c>
      <c r="G25" s="92"/>
      <c r="H25" s="76">
        <v>0.79139999999999999</v>
      </c>
      <c r="I25" s="101">
        <v>2.8005900000000001</v>
      </c>
      <c r="J25" s="76">
        <v>16.46556</v>
      </c>
      <c r="K25" s="107">
        <v>28.3</v>
      </c>
      <c r="L25" s="18"/>
    </row>
    <row r="26" spans="2:12" s="1" customFormat="1" ht="11.25" x14ac:dyDescent="0.2">
      <c r="B26" s="2"/>
      <c r="C26" s="24"/>
      <c r="D26" s="26"/>
      <c r="E26" s="24"/>
      <c r="F26" s="24"/>
      <c r="G26" s="24"/>
      <c r="H26" s="25"/>
      <c r="I26" s="24"/>
      <c r="J26" s="24"/>
      <c r="L26" s="18"/>
    </row>
    <row r="27" spans="2:12" ht="16.5" customHeight="1" x14ac:dyDescent="0.2">
      <c r="B27" s="13" t="s">
        <v>31</v>
      </c>
      <c r="C27" s="13"/>
      <c r="D27" s="13"/>
      <c r="E27" s="13"/>
      <c r="F27" s="13"/>
      <c r="G27" s="13"/>
      <c r="H27" s="19"/>
      <c r="I27" s="13"/>
      <c r="J27" s="13"/>
    </row>
    <row r="28" spans="2:12" x14ac:dyDescent="0.2">
      <c r="B28" s="153" t="s">
        <v>47</v>
      </c>
      <c r="C28" s="13"/>
      <c r="D28" s="13"/>
      <c r="E28" s="13"/>
      <c r="F28" s="13"/>
      <c r="G28" s="13"/>
      <c r="H28" s="19"/>
      <c r="I28" s="13"/>
      <c r="J28" s="13"/>
    </row>
    <row r="29" spans="2:12" x14ac:dyDescent="0.2">
      <c r="B29" s="13" t="s">
        <v>46</v>
      </c>
      <c r="C29" s="20"/>
      <c r="D29" s="22"/>
      <c r="E29" s="20"/>
      <c r="F29" s="20"/>
      <c r="G29" s="20"/>
      <c r="H29" s="21"/>
      <c r="I29" s="20"/>
      <c r="J29" s="20"/>
    </row>
    <row r="30" spans="2:12" x14ac:dyDescent="0.2">
      <c r="B30" s="7"/>
      <c r="C30" s="20"/>
      <c r="D30" s="22"/>
      <c r="E30" s="20"/>
      <c r="F30" s="20"/>
      <c r="G30" s="20"/>
      <c r="H30" s="21"/>
      <c r="I30" s="20"/>
      <c r="J30" s="20"/>
    </row>
    <row r="31" spans="2:12" x14ac:dyDescent="0.2">
      <c r="B31" s="7"/>
      <c r="C31" s="20"/>
      <c r="D31" s="22"/>
      <c r="E31" s="20"/>
      <c r="F31" s="20"/>
      <c r="G31" s="20"/>
      <c r="H31" s="21"/>
      <c r="I31" s="20"/>
      <c r="J31" s="20"/>
    </row>
    <row r="32" spans="2:12" x14ac:dyDescent="0.2">
      <c r="B32" s="7"/>
      <c r="C32" s="20"/>
      <c r="D32" s="22"/>
      <c r="E32" s="20"/>
      <c r="F32" s="20"/>
      <c r="G32" s="20"/>
      <c r="H32" s="21"/>
      <c r="I32" s="20"/>
      <c r="J32" s="20"/>
    </row>
    <row r="33" spans="2:10" x14ac:dyDescent="0.2">
      <c r="B33" s="7"/>
      <c r="C33" s="20"/>
      <c r="D33" s="22"/>
      <c r="E33" s="20"/>
      <c r="F33" s="20"/>
      <c r="G33" s="20"/>
      <c r="H33" s="21"/>
      <c r="I33" s="20"/>
      <c r="J33" s="20"/>
    </row>
    <row r="34" spans="2:10" x14ac:dyDescent="0.2">
      <c r="B34" s="7"/>
      <c r="C34" s="20"/>
      <c r="D34" s="22"/>
      <c r="E34" s="20"/>
      <c r="F34" s="20"/>
      <c r="G34" s="20"/>
      <c r="H34" s="21"/>
      <c r="I34" s="20"/>
      <c r="J34" s="20"/>
    </row>
    <row r="35" spans="2:10" x14ac:dyDescent="0.2">
      <c r="B35" s="7"/>
      <c r="C35" s="20"/>
      <c r="D35" s="22"/>
      <c r="E35" s="20"/>
      <c r="F35" s="20"/>
      <c r="G35" s="20"/>
      <c r="H35" s="21"/>
      <c r="I35" s="20"/>
      <c r="J35" s="20"/>
    </row>
    <row r="36" spans="2:10" x14ac:dyDescent="0.2">
      <c r="B36" s="7"/>
      <c r="C36" s="20"/>
      <c r="D36" s="22"/>
      <c r="E36" s="20"/>
      <c r="F36" s="20"/>
      <c r="G36" s="20"/>
      <c r="H36" s="21"/>
      <c r="I36" s="20"/>
      <c r="J36" s="20"/>
    </row>
    <row r="37" spans="2:10" x14ac:dyDescent="0.2">
      <c r="B37" s="7"/>
      <c r="C37" s="20"/>
      <c r="D37" s="22"/>
      <c r="E37" s="20"/>
      <c r="F37" s="20"/>
      <c r="G37" s="20"/>
      <c r="H37" s="21"/>
      <c r="I37" s="20"/>
      <c r="J37" s="20"/>
    </row>
    <row r="38" spans="2:10" x14ac:dyDescent="0.2">
      <c r="B38" s="7"/>
      <c r="C38" s="20"/>
      <c r="D38" s="22"/>
      <c r="E38" s="20"/>
      <c r="F38" s="20"/>
      <c r="G38" s="20"/>
      <c r="H38" s="21"/>
      <c r="I38" s="20"/>
      <c r="J38" s="20"/>
    </row>
    <row r="39" spans="2:10" x14ac:dyDescent="0.2">
      <c r="B39" s="7"/>
      <c r="C39" s="20"/>
      <c r="D39" s="22"/>
      <c r="E39" s="20"/>
      <c r="F39" s="20"/>
      <c r="G39" s="20"/>
      <c r="H39" s="21"/>
      <c r="I39" s="20"/>
      <c r="J39" s="20"/>
    </row>
    <row r="40" spans="2:10" x14ac:dyDescent="0.2">
      <c r="B40" s="7"/>
      <c r="C40" s="20"/>
      <c r="D40" s="22"/>
      <c r="E40" s="20"/>
      <c r="F40" s="20"/>
      <c r="G40" s="20"/>
      <c r="H40" s="21"/>
      <c r="I40" s="20"/>
      <c r="J40" s="20"/>
    </row>
    <row r="41" spans="2:10" x14ac:dyDescent="0.2">
      <c r="B41" s="7"/>
      <c r="C41" s="20"/>
      <c r="D41" s="22"/>
      <c r="E41" s="20"/>
      <c r="F41" s="20"/>
      <c r="G41" s="20"/>
      <c r="H41" s="21"/>
      <c r="I41" s="20"/>
      <c r="J41" s="20"/>
    </row>
    <row r="42" spans="2:10" x14ac:dyDescent="0.2">
      <c r="B42" s="7"/>
      <c r="C42" s="20"/>
      <c r="D42" s="22"/>
      <c r="E42" s="20"/>
      <c r="F42" s="20"/>
      <c r="G42" s="20"/>
      <c r="H42" s="21"/>
      <c r="I42" s="20"/>
      <c r="J42" s="20"/>
    </row>
    <row r="43" spans="2:10" x14ac:dyDescent="0.2">
      <c r="B43" s="7"/>
      <c r="C43" s="20"/>
      <c r="D43" s="22"/>
      <c r="E43" s="20"/>
      <c r="F43" s="20"/>
      <c r="G43" s="20"/>
      <c r="H43" s="21"/>
      <c r="I43" s="20"/>
      <c r="J43" s="20"/>
    </row>
    <row r="44" spans="2:10" x14ac:dyDescent="0.2">
      <c r="B44" s="7"/>
      <c r="C44" s="20"/>
      <c r="D44" s="22"/>
      <c r="E44" s="20"/>
      <c r="F44" s="20"/>
      <c r="G44" s="20"/>
      <c r="H44" s="21"/>
      <c r="I44" s="20"/>
      <c r="J44" s="20"/>
    </row>
    <row r="45" spans="2:10" x14ac:dyDescent="0.2">
      <c r="B45" s="7"/>
      <c r="C45" s="20"/>
      <c r="D45" s="22"/>
      <c r="E45" s="20"/>
      <c r="F45" s="20"/>
      <c r="G45" s="20"/>
      <c r="H45" s="21"/>
      <c r="I45" s="20"/>
      <c r="J45" s="20"/>
    </row>
    <row r="46" spans="2:10" x14ac:dyDescent="0.2">
      <c r="B46" s="7"/>
      <c r="C46" s="20"/>
      <c r="D46" s="22"/>
      <c r="E46" s="20"/>
      <c r="F46" s="20"/>
      <c r="G46" s="20"/>
      <c r="H46" s="21"/>
      <c r="I46" s="20"/>
      <c r="J46" s="20"/>
    </row>
    <row r="47" spans="2:10" x14ac:dyDescent="0.2">
      <c r="B47" s="7"/>
      <c r="C47" s="20"/>
      <c r="D47" s="22"/>
      <c r="E47" s="20"/>
      <c r="F47" s="20"/>
      <c r="G47" s="20"/>
      <c r="H47" s="21"/>
      <c r="I47" s="20"/>
      <c r="J47" s="20"/>
    </row>
    <row r="48" spans="2:10" x14ac:dyDescent="0.2">
      <c r="B48" s="7"/>
      <c r="C48" s="20"/>
      <c r="D48" s="22"/>
      <c r="E48" s="20"/>
      <c r="F48" s="20"/>
      <c r="G48" s="20"/>
      <c r="H48" s="21"/>
      <c r="I48" s="20"/>
      <c r="J48" s="20"/>
    </row>
    <row r="49" spans="2:10" x14ac:dyDescent="0.2">
      <c r="B49" s="7"/>
      <c r="C49" s="20"/>
      <c r="D49" s="22"/>
      <c r="E49" s="20"/>
      <c r="F49" s="20"/>
      <c r="G49" s="20"/>
      <c r="H49" s="21"/>
      <c r="I49" s="20"/>
      <c r="J49" s="20"/>
    </row>
    <row r="50" spans="2:10" x14ac:dyDescent="0.2">
      <c r="B50" s="7"/>
      <c r="C50" s="20"/>
      <c r="D50" s="22"/>
      <c r="E50" s="20"/>
      <c r="F50" s="20"/>
      <c r="G50" s="20"/>
      <c r="H50" s="21"/>
      <c r="I50" s="20"/>
      <c r="J50" s="20"/>
    </row>
    <row r="51" spans="2:10" x14ac:dyDescent="0.2">
      <c r="B51" s="7"/>
      <c r="C51" s="20"/>
      <c r="D51" s="22"/>
      <c r="E51" s="20"/>
      <c r="F51" s="20"/>
      <c r="G51" s="20"/>
      <c r="H51" s="21"/>
      <c r="I51" s="20"/>
      <c r="J51" s="20"/>
    </row>
    <row r="52" spans="2:10" x14ac:dyDescent="0.2">
      <c r="B52" s="7"/>
      <c r="C52" s="20"/>
      <c r="D52" s="22"/>
      <c r="E52" s="20"/>
      <c r="F52" s="20"/>
      <c r="G52" s="20"/>
      <c r="H52" s="21"/>
      <c r="I52" s="20"/>
      <c r="J52" s="20"/>
    </row>
    <row r="53" spans="2:10" x14ac:dyDescent="0.2">
      <c r="B53" s="7"/>
      <c r="C53" s="20"/>
      <c r="D53" s="22"/>
      <c r="E53" s="20"/>
      <c r="F53" s="20"/>
      <c r="G53" s="20"/>
      <c r="H53" s="21"/>
      <c r="I53" s="20"/>
      <c r="J53" s="20"/>
    </row>
    <row r="54" spans="2:10" x14ac:dyDescent="0.2">
      <c r="B54" s="7"/>
      <c r="C54" s="20"/>
      <c r="D54" s="22"/>
      <c r="E54" s="20"/>
      <c r="F54" s="20"/>
      <c r="G54" s="20"/>
      <c r="H54" s="21"/>
      <c r="I54" s="20"/>
      <c r="J54" s="20"/>
    </row>
    <row r="55" spans="2:10" x14ac:dyDescent="0.2">
      <c r="B55" s="7"/>
      <c r="C55" s="20"/>
      <c r="D55" s="22"/>
      <c r="E55" s="20"/>
      <c r="F55" s="20"/>
      <c r="G55" s="20"/>
      <c r="H55" s="21"/>
      <c r="I55" s="20"/>
      <c r="J55" s="20"/>
    </row>
    <row r="56" spans="2:10" x14ac:dyDescent="0.2">
      <c r="B56" s="7"/>
      <c r="C56" s="20"/>
      <c r="D56" s="22"/>
      <c r="E56" s="20"/>
      <c r="F56" s="20"/>
      <c r="G56" s="20"/>
      <c r="H56" s="21"/>
      <c r="I56" s="20"/>
      <c r="J56" s="20"/>
    </row>
    <row r="57" spans="2:10" x14ac:dyDescent="0.2">
      <c r="B57" s="7"/>
      <c r="C57" s="20"/>
      <c r="D57" s="22"/>
      <c r="E57" s="20"/>
      <c r="F57" s="20"/>
      <c r="G57" s="20"/>
      <c r="H57" s="21"/>
      <c r="I57" s="20"/>
      <c r="J57" s="20"/>
    </row>
    <row r="58" spans="2:10" x14ac:dyDescent="0.2">
      <c r="B58" s="7"/>
      <c r="C58" s="20"/>
      <c r="D58" s="22"/>
      <c r="E58" s="20"/>
      <c r="F58" s="20"/>
      <c r="G58" s="20"/>
      <c r="H58" s="21"/>
      <c r="I58" s="20"/>
      <c r="J58" s="20"/>
    </row>
    <row r="59" spans="2:10" x14ac:dyDescent="0.2">
      <c r="B59" s="7"/>
      <c r="C59" s="20"/>
      <c r="D59" s="22"/>
      <c r="E59" s="20"/>
      <c r="F59" s="20"/>
      <c r="G59" s="20"/>
      <c r="H59" s="21"/>
      <c r="I59" s="20"/>
      <c r="J59" s="20"/>
    </row>
    <row r="60" spans="2:10" x14ac:dyDescent="0.2">
      <c r="B60" s="7"/>
      <c r="C60" s="20"/>
      <c r="D60" s="22"/>
      <c r="E60" s="20"/>
      <c r="F60" s="20"/>
      <c r="G60" s="20"/>
      <c r="H60" s="21"/>
      <c r="I60" s="20"/>
      <c r="J60" s="20"/>
    </row>
    <row r="61" spans="2:10" x14ac:dyDescent="0.2">
      <c r="B61" s="7"/>
      <c r="C61" s="20"/>
      <c r="D61" s="22"/>
      <c r="E61" s="20"/>
      <c r="F61" s="20"/>
      <c r="G61" s="20"/>
      <c r="H61" s="21"/>
      <c r="I61" s="20"/>
      <c r="J61" s="20"/>
    </row>
    <row r="62" spans="2:10" x14ac:dyDescent="0.2">
      <c r="B62" s="7"/>
      <c r="C62" s="20"/>
      <c r="D62" s="22"/>
      <c r="E62" s="20"/>
      <c r="F62" s="20"/>
      <c r="G62" s="20"/>
      <c r="H62" s="21"/>
      <c r="I62" s="20"/>
      <c r="J62" s="20"/>
    </row>
    <row r="63" spans="2:10" x14ac:dyDescent="0.2">
      <c r="B63" s="7"/>
      <c r="C63" s="20"/>
      <c r="D63" s="22"/>
      <c r="E63" s="20"/>
      <c r="F63" s="20"/>
      <c r="G63" s="20"/>
      <c r="H63" s="21"/>
      <c r="I63" s="20"/>
      <c r="J63" s="20"/>
    </row>
    <row r="64" spans="2:10" x14ac:dyDescent="0.2">
      <c r="B64" s="7"/>
      <c r="C64" s="20"/>
      <c r="D64" s="22"/>
      <c r="E64" s="20"/>
      <c r="F64" s="20"/>
      <c r="G64" s="20"/>
      <c r="H64" s="21"/>
      <c r="I64" s="20"/>
      <c r="J64" s="20"/>
    </row>
    <row r="65" spans="2:10" x14ac:dyDescent="0.2">
      <c r="B65" s="7"/>
      <c r="C65" s="20"/>
      <c r="D65" s="22"/>
      <c r="E65" s="20"/>
      <c r="F65" s="20"/>
      <c r="G65" s="20"/>
      <c r="H65" s="21"/>
      <c r="I65" s="20"/>
      <c r="J65" s="20"/>
    </row>
    <row r="66" spans="2:10" x14ac:dyDescent="0.2">
      <c r="B66" s="7"/>
      <c r="C66" s="20"/>
      <c r="D66" s="22"/>
      <c r="E66" s="20"/>
      <c r="F66" s="20"/>
      <c r="G66" s="20"/>
      <c r="H66" s="21"/>
      <c r="I66" s="20"/>
      <c r="J66" s="20"/>
    </row>
    <row r="67" spans="2:10" x14ac:dyDescent="0.2">
      <c r="B67" s="7"/>
      <c r="C67" s="20"/>
      <c r="D67" s="22"/>
      <c r="E67" s="20"/>
      <c r="F67" s="20"/>
      <c r="G67" s="20"/>
      <c r="H67" s="21"/>
      <c r="I67" s="20"/>
      <c r="J67" s="20"/>
    </row>
    <row r="68" spans="2:10" x14ac:dyDescent="0.2">
      <c r="B68" s="7"/>
      <c r="C68" s="20"/>
      <c r="D68" s="22"/>
      <c r="E68" s="20"/>
      <c r="F68" s="20"/>
      <c r="G68" s="20"/>
      <c r="H68" s="21"/>
      <c r="I68" s="20"/>
      <c r="J68" s="20"/>
    </row>
    <row r="69" spans="2:10" x14ac:dyDescent="0.2">
      <c r="B69" s="7"/>
      <c r="C69" s="20"/>
      <c r="D69" s="22"/>
      <c r="E69" s="20"/>
      <c r="F69" s="20"/>
      <c r="G69" s="20"/>
      <c r="H69" s="21"/>
      <c r="I69" s="20"/>
      <c r="J69" s="20"/>
    </row>
    <row r="70" spans="2:10" x14ac:dyDescent="0.2">
      <c r="B70" s="7"/>
      <c r="C70" s="20"/>
      <c r="D70" s="22"/>
      <c r="E70" s="20"/>
      <c r="F70" s="20"/>
      <c r="G70" s="20"/>
      <c r="H70" s="21"/>
      <c r="I70" s="20"/>
      <c r="J70" s="20"/>
    </row>
    <row r="71" spans="2:10" x14ac:dyDescent="0.2">
      <c r="B71" s="7"/>
      <c r="C71" s="20"/>
      <c r="D71" s="22"/>
      <c r="E71" s="20"/>
      <c r="F71" s="20"/>
      <c r="G71" s="20"/>
      <c r="H71" s="21"/>
      <c r="I71" s="20"/>
      <c r="J71" s="20"/>
    </row>
    <row r="72" spans="2:10" x14ac:dyDescent="0.2">
      <c r="B72" s="7"/>
      <c r="C72" s="20"/>
      <c r="D72" s="22"/>
      <c r="E72" s="20"/>
      <c r="F72" s="20"/>
      <c r="G72" s="20"/>
      <c r="H72" s="21"/>
      <c r="I72" s="20"/>
      <c r="J72" s="20"/>
    </row>
    <row r="73" spans="2:10" x14ac:dyDescent="0.2">
      <c r="B73" s="7"/>
      <c r="C73" s="20"/>
      <c r="D73" s="22"/>
      <c r="E73" s="20"/>
      <c r="F73" s="20"/>
      <c r="G73" s="20"/>
      <c r="H73" s="21"/>
      <c r="I73" s="20"/>
      <c r="J73" s="20"/>
    </row>
    <row r="74" spans="2:10" x14ac:dyDescent="0.2">
      <c r="B74" s="7"/>
      <c r="C74" s="20"/>
      <c r="D74" s="22"/>
      <c r="E74" s="20"/>
      <c r="F74" s="20"/>
      <c r="G74" s="20"/>
      <c r="H74" s="21"/>
      <c r="I74" s="20"/>
      <c r="J74" s="20"/>
    </row>
    <row r="75" spans="2:10" x14ac:dyDescent="0.2">
      <c r="B75" s="7"/>
      <c r="C75" s="20"/>
      <c r="D75" s="22"/>
      <c r="E75" s="20"/>
      <c r="F75" s="20"/>
      <c r="G75" s="20"/>
      <c r="H75" s="21"/>
      <c r="I75" s="20"/>
      <c r="J75" s="20"/>
    </row>
    <row r="76" spans="2:10" x14ac:dyDescent="0.2">
      <c r="B76" s="7"/>
      <c r="C76" s="20"/>
      <c r="D76" s="22"/>
      <c r="E76" s="20"/>
      <c r="F76" s="20"/>
      <c r="G76" s="20"/>
      <c r="H76" s="21"/>
      <c r="I76" s="20"/>
      <c r="J76" s="20"/>
    </row>
    <row r="77" spans="2:10" x14ac:dyDescent="0.2">
      <c r="B77" s="7"/>
      <c r="C77" s="20"/>
      <c r="D77" s="22"/>
      <c r="E77" s="20"/>
      <c r="F77" s="20"/>
      <c r="G77" s="20"/>
      <c r="H77" s="21"/>
      <c r="I77" s="20"/>
      <c r="J77" s="20"/>
    </row>
    <row r="78" spans="2:10" x14ac:dyDescent="0.2">
      <c r="B78" s="7"/>
      <c r="C78" s="20"/>
      <c r="D78" s="22"/>
      <c r="E78" s="20"/>
      <c r="F78" s="20"/>
      <c r="G78" s="20"/>
      <c r="H78" s="21"/>
      <c r="I78" s="20"/>
      <c r="J78" s="20"/>
    </row>
    <row r="79" spans="2:10" x14ac:dyDescent="0.2">
      <c r="B79" s="7"/>
      <c r="C79" s="20"/>
      <c r="D79" s="22"/>
      <c r="E79" s="20"/>
      <c r="F79" s="20"/>
      <c r="G79" s="20"/>
      <c r="H79" s="21"/>
      <c r="I79" s="20"/>
      <c r="J79" s="20"/>
    </row>
    <row r="80" spans="2:10" x14ac:dyDescent="0.2">
      <c r="B80" s="7"/>
      <c r="C80" s="20"/>
      <c r="D80" s="22"/>
      <c r="E80" s="20"/>
      <c r="F80" s="20"/>
      <c r="G80" s="20"/>
      <c r="H80" s="21"/>
      <c r="I80" s="20"/>
      <c r="J80" s="20"/>
    </row>
    <row r="81" spans="2:10" x14ac:dyDescent="0.2">
      <c r="B81" s="7"/>
      <c r="C81" s="20"/>
      <c r="D81" s="22"/>
      <c r="E81" s="20"/>
      <c r="F81" s="20"/>
      <c r="G81" s="20"/>
      <c r="H81" s="21"/>
      <c r="I81" s="20"/>
      <c r="J81" s="20"/>
    </row>
    <row r="82" spans="2:10" x14ac:dyDescent="0.2">
      <c r="B82" s="7"/>
      <c r="C82" s="20"/>
      <c r="D82" s="22"/>
      <c r="E82" s="20"/>
      <c r="F82" s="20"/>
      <c r="G82" s="20"/>
      <c r="H82" s="21"/>
      <c r="I82" s="20"/>
      <c r="J82" s="20"/>
    </row>
    <row r="83" spans="2:10" x14ac:dyDescent="0.2">
      <c r="B83" s="7"/>
      <c r="C83" s="20"/>
      <c r="D83" s="22"/>
      <c r="E83" s="20"/>
      <c r="F83" s="20"/>
      <c r="G83" s="20"/>
      <c r="H83" s="21"/>
      <c r="I83" s="20"/>
      <c r="J83" s="20"/>
    </row>
    <row r="84" spans="2:10" x14ac:dyDescent="0.2">
      <c r="B84" s="7"/>
      <c r="C84" s="20"/>
      <c r="D84" s="22"/>
      <c r="E84" s="20"/>
      <c r="F84" s="20"/>
      <c r="G84" s="20"/>
      <c r="H84" s="21"/>
      <c r="I84" s="20"/>
      <c r="J84" s="20"/>
    </row>
    <row r="85" spans="2:10" x14ac:dyDescent="0.2">
      <c r="B85" s="7"/>
      <c r="C85" s="20"/>
      <c r="D85" s="22"/>
      <c r="E85" s="20"/>
      <c r="F85" s="20"/>
      <c r="G85" s="20"/>
      <c r="H85" s="21"/>
      <c r="I85" s="20"/>
      <c r="J85" s="20"/>
    </row>
    <row r="86" spans="2:10" x14ac:dyDescent="0.2">
      <c r="B86" s="7"/>
      <c r="C86" s="20"/>
      <c r="D86" s="22"/>
      <c r="E86" s="20"/>
      <c r="F86" s="20"/>
      <c r="G86" s="20"/>
      <c r="H86" s="21"/>
      <c r="I86" s="20"/>
      <c r="J86" s="20"/>
    </row>
  </sheetData>
  <sortState ref="B6:M22">
    <sortCondition ref="B6:B22"/>
  </sortState>
  <mergeCells count="4">
    <mergeCell ref="C4:E4"/>
    <mergeCell ref="F4:G4"/>
    <mergeCell ref="B1:K1"/>
    <mergeCell ref="B2:K2"/>
  </mergeCells>
  <phoneticPr fontId="7" type="noConversion"/>
  <printOptions horizontalCentered="1"/>
  <pageMargins left="0.75" right="0.75" top="1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6"/>
  <sheetViews>
    <sheetView tabSelected="1" zoomScaleNormal="100" workbookViewId="0">
      <selection activeCell="B27" sqref="B27"/>
    </sheetView>
  </sheetViews>
  <sheetFormatPr defaultRowHeight="12.75" x14ac:dyDescent="0.2"/>
  <cols>
    <col min="1" max="1" width="4.85546875" style="14" customWidth="1"/>
    <col min="2" max="2" width="15.7109375" style="8" customWidth="1"/>
    <col min="3" max="3" width="10.7109375" style="47" customWidth="1"/>
    <col min="4" max="4" width="10.7109375" style="48" customWidth="1"/>
    <col min="5" max="6" width="10.7109375" style="47" customWidth="1"/>
    <col min="7" max="7" width="10.7109375" style="48" customWidth="1"/>
    <col min="8" max="8" width="9.140625" style="4"/>
    <col min="9" max="16384" width="9.140625" style="14"/>
  </cols>
  <sheetData>
    <row r="1" spans="2:10" ht="18" customHeight="1" x14ac:dyDescent="0.25">
      <c r="B1" s="197" t="s">
        <v>36</v>
      </c>
      <c r="C1" s="197"/>
      <c r="D1" s="197"/>
      <c r="E1" s="197"/>
      <c r="F1" s="197"/>
      <c r="G1" s="197"/>
      <c r="H1" s="44"/>
      <c r="I1" s="44"/>
      <c r="J1" s="44"/>
    </row>
    <row r="2" spans="2:10" ht="18" customHeight="1" x14ac:dyDescent="0.25">
      <c r="B2" s="197" t="s">
        <v>34</v>
      </c>
      <c r="C2" s="197"/>
      <c r="D2" s="197"/>
      <c r="E2" s="197"/>
      <c r="F2" s="197"/>
      <c r="G2" s="197"/>
      <c r="H2" s="44"/>
      <c r="I2" s="44"/>
      <c r="J2" s="44"/>
    </row>
    <row r="3" spans="2:10" s="4" customFormat="1" ht="12" thickBot="1" x14ac:dyDescent="0.25">
      <c r="B3" s="2"/>
      <c r="C3" s="37"/>
      <c r="D3" s="36"/>
      <c r="E3" s="37"/>
      <c r="F3" s="37"/>
      <c r="G3" s="36"/>
      <c r="H3" s="35"/>
    </row>
    <row r="4" spans="2:10" s="5" customFormat="1" ht="18.75" customHeight="1" thickBot="1" x14ac:dyDescent="0.25">
      <c r="B4" s="147" t="s">
        <v>0</v>
      </c>
      <c r="C4" s="198" t="s">
        <v>1</v>
      </c>
      <c r="D4" s="199"/>
      <c r="E4" s="199"/>
      <c r="F4" s="200" t="s">
        <v>2</v>
      </c>
      <c r="G4" s="201"/>
    </row>
    <row r="5" spans="2:10" s="6" customFormat="1" ht="10.5" customHeight="1" x14ac:dyDescent="0.2">
      <c r="B5" s="34"/>
      <c r="C5" s="10" t="s">
        <v>4</v>
      </c>
      <c r="D5" s="11" t="s">
        <v>38</v>
      </c>
      <c r="E5" s="12" t="s">
        <v>39</v>
      </c>
      <c r="F5" s="88" t="s">
        <v>5</v>
      </c>
      <c r="G5" s="41" t="s">
        <v>38</v>
      </c>
    </row>
    <row r="6" spans="2:10" s="4" customFormat="1" x14ac:dyDescent="0.2">
      <c r="B6" s="144" t="s">
        <v>27</v>
      </c>
      <c r="C6" s="50">
        <v>105.4</v>
      </c>
      <c r="D6" s="145">
        <v>11</v>
      </c>
      <c r="E6" s="51">
        <v>90.7</v>
      </c>
      <c r="F6" s="114">
        <v>31.6</v>
      </c>
      <c r="G6" s="146">
        <v>12</v>
      </c>
    </row>
    <row r="7" spans="2:10" s="4" customFormat="1" x14ac:dyDescent="0.2">
      <c r="B7" s="140" t="s">
        <v>11</v>
      </c>
      <c r="C7" s="55">
        <v>117.6</v>
      </c>
      <c r="D7" s="141">
        <v>4</v>
      </c>
      <c r="E7" s="56">
        <v>101.1</v>
      </c>
      <c r="F7" s="115">
        <v>33</v>
      </c>
      <c r="G7" s="146">
        <v>8</v>
      </c>
    </row>
    <row r="8" spans="2:10" s="4" customFormat="1" x14ac:dyDescent="0.2">
      <c r="B8" s="140" t="s">
        <v>12</v>
      </c>
      <c r="C8" s="55">
        <v>118.5</v>
      </c>
      <c r="D8" s="141">
        <v>3</v>
      </c>
      <c r="E8" s="56">
        <v>101.9</v>
      </c>
      <c r="F8" s="115">
        <v>34.200000000000003</v>
      </c>
      <c r="G8" s="146">
        <v>4</v>
      </c>
    </row>
    <row r="9" spans="2:10" s="4" customFormat="1" x14ac:dyDescent="0.2">
      <c r="B9" s="140" t="s">
        <v>28</v>
      </c>
      <c r="C9" s="55">
        <v>114.3</v>
      </c>
      <c r="D9" s="141">
        <v>9</v>
      </c>
      <c r="E9" s="56">
        <v>98.3</v>
      </c>
      <c r="F9" s="115">
        <v>34.6</v>
      </c>
      <c r="G9" s="146">
        <v>3</v>
      </c>
    </row>
    <row r="10" spans="2:10" s="4" customFormat="1" x14ac:dyDescent="0.2">
      <c r="B10" s="140" t="s">
        <v>13</v>
      </c>
      <c r="C10" s="55">
        <v>94.3</v>
      </c>
      <c r="D10" s="141">
        <v>16</v>
      </c>
      <c r="E10" s="56">
        <v>81.099999999999994</v>
      </c>
      <c r="F10" s="115">
        <v>33.200000000000003</v>
      </c>
      <c r="G10" s="146">
        <v>7</v>
      </c>
    </row>
    <row r="11" spans="2:10" s="4" customFormat="1" x14ac:dyDescent="0.2">
      <c r="B11" s="140" t="s">
        <v>14</v>
      </c>
      <c r="C11" s="55">
        <v>115</v>
      </c>
      <c r="D11" s="141">
        <v>7</v>
      </c>
      <c r="E11" s="56">
        <v>98.9</v>
      </c>
      <c r="F11" s="115">
        <v>31.6</v>
      </c>
      <c r="G11" s="146">
        <v>13</v>
      </c>
    </row>
    <row r="12" spans="2:10" s="4" customFormat="1" x14ac:dyDescent="0.2">
      <c r="B12" s="140" t="s">
        <v>29</v>
      </c>
      <c r="C12" s="55">
        <v>99</v>
      </c>
      <c r="D12" s="141">
        <v>14</v>
      </c>
      <c r="E12" s="56">
        <v>85.1</v>
      </c>
      <c r="F12" s="115">
        <v>28.4</v>
      </c>
      <c r="G12" s="146">
        <v>16</v>
      </c>
    </row>
    <row r="13" spans="2:10" s="4" customFormat="1" x14ac:dyDescent="0.2">
      <c r="B13" s="140" t="s">
        <v>15</v>
      </c>
      <c r="C13" s="55">
        <v>116.8</v>
      </c>
      <c r="D13" s="141">
        <v>6</v>
      </c>
      <c r="E13" s="56">
        <v>100.5</v>
      </c>
      <c r="F13" s="115">
        <v>32.6</v>
      </c>
      <c r="G13" s="146">
        <v>9</v>
      </c>
    </row>
    <row r="14" spans="2:10" s="4" customFormat="1" x14ac:dyDescent="0.2">
      <c r="B14" s="140" t="s">
        <v>30</v>
      </c>
      <c r="C14" s="55">
        <v>96.1</v>
      </c>
      <c r="D14" s="141">
        <v>15</v>
      </c>
      <c r="E14" s="56">
        <v>82.6</v>
      </c>
      <c r="F14" s="115">
        <v>29.3</v>
      </c>
      <c r="G14" s="146">
        <v>15</v>
      </c>
    </row>
    <row r="15" spans="2:10" s="4" customFormat="1" x14ac:dyDescent="0.2">
      <c r="B15" s="140" t="s">
        <v>16</v>
      </c>
      <c r="C15" s="55">
        <v>103.9</v>
      </c>
      <c r="D15" s="141">
        <v>12</v>
      </c>
      <c r="E15" s="56">
        <v>89.3</v>
      </c>
      <c r="F15" s="115">
        <v>30.6</v>
      </c>
      <c r="G15" s="146">
        <v>14</v>
      </c>
    </row>
    <row r="16" spans="2:10" s="4" customFormat="1" x14ac:dyDescent="0.2">
      <c r="B16" s="74" t="s">
        <v>43</v>
      </c>
      <c r="C16" s="55">
        <v>117.3</v>
      </c>
      <c r="D16" s="141">
        <v>5</v>
      </c>
      <c r="E16" s="119">
        <v>101</v>
      </c>
      <c r="F16" s="192">
        <v>34</v>
      </c>
      <c r="G16" s="146">
        <v>5</v>
      </c>
    </row>
    <row r="17" spans="2:10" s="4" customFormat="1" x14ac:dyDescent="0.2">
      <c r="B17" s="140" t="s">
        <v>17</v>
      </c>
      <c r="C17" s="55">
        <v>109.6</v>
      </c>
      <c r="D17" s="141">
        <v>10</v>
      </c>
      <c r="E17" s="56">
        <v>94.2</v>
      </c>
      <c r="F17" s="115">
        <v>25.2</v>
      </c>
      <c r="G17" s="146">
        <v>17</v>
      </c>
    </row>
    <row r="18" spans="2:10" s="4" customFormat="1" x14ac:dyDescent="0.2">
      <c r="B18" s="140" t="s">
        <v>22</v>
      </c>
      <c r="C18" s="55">
        <v>125.5</v>
      </c>
      <c r="D18" s="141">
        <v>2</v>
      </c>
      <c r="E18" s="56">
        <v>107.9</v>
      </c>
      <c r="F18" s="192">
        <v>32</v>
      </c>
      <c r="G18" s="146">
        <v>11</v>
      </c>
    </row>
    <row r="19" spans="2:10" x14ac:dyDescent="0.2">
      <c r="B19" s="140" t="s">
        <v>23</v>
      </c>
      <c r="C19" s="55">
        <v>103.2</v>
      </c>
      <c r="D19" s="141">
        <v>13</v>
      </c>
      <c r="E19" s="56">
        <v>88.8</v>
      </c>
      <c r="F19" s="115">
        <v>36.1</v>
      </c>
      <c r="G19" s="146">
        <v>1</v>
      </c>
    </row>
    <row r="20" spans="2:10" x14ac:dyDescent="0.2">
      <c r="B20" s="140" t="s">
        <v>18</v>
      </c>
      <c r="C20" s="55">
        <v>133.69999999999999</v>
      </c>
      <c r="D20" s="141">
        <v>1</v>
      </c>
      <c r="E20" s="56">
        <v>114.9</v>
      </c>
      <c r="F20" s="115">
        <v>33.4</v>
      </c>
      <c r="G20" s="146">
        <v>6</v>
      </c>
    </row>
    <row r="21" spans="2:10" x14ac:dyDescent="0.2">
      <c r="B21" s="140" t="s">
        <v>19</v>
      </c>
      <c r="C21" s="55">
        <v>114.5</v>
      </c>
      <c r="D21" s="141">
        <v>8</v>
      </c>
      <c r="E21" s="56">
        <v>98.4</v>
      </c>
      <c r="F21" s="115">
        <v>34.700000000000003</v>
      </c>
      <c r="G21" s="146">
        <v>2</v>
      </c>
    </row>
    <row r="22" spans="2:10" ht="13.5" thickBot="1" x14ac:dyDescent="0.25">
      <c r="B22" s="142" t="s">
        <v>20</v>
      </c>
      <c r="C22" s="83">
        <v>90.1</v>
      </c>
      <c r="D22" s="143">
        <v>17</v>
      </c>
      <c r="E22" s="84">
        <v>77.5</v>
      </c>
      <c r="F22" s="118">
        <v>32.200000000000003</v>
      </c>
      <c r="G22" s="146">
        <v>10</v>
      </c>
    </row>
    <row r="23" spans="2:10" s="1" customFormat="1" x14ac:dyDescent="0.2">
      <c r="B23" s="150" t="s">
        <v>48</v>
      </c>
      <c r="C23" s="125">
        <v>116.29752999999999</v>
      </c>
      <c r="D23" s="77"/>
      <c r="E23" s="78"/>
      <c r="F23" s="130">
        <v>33.103700000000003</v>
      </c>
      <c r="G23" s="131"/>
    </row>
    <row r="24" spans="2:10" s="1" customFormat="1" x14ac:dyDescent="0.2">
      <c r="B24" s="129" t="s">
        <v>10</v>
      </c>
      <c r="C24" s="80">
        <v>32.964129999999997</v>
      </c>
      <c r="D24" s="61"/>
      <c r="E24" s="62"/>
      <c r="F24" s="132">
        <v>3.1578300000000001</v>
      </c>
      <c r="G24" s="133"/>
    </row>
    <row r="25" spans="2:10" s="1" customFormat="1" ht="13.5" thickBot="1" x14ac:dyDescent="0.25">
      <c r="B25" s="134" t="s">
        <v>9</v>
      </c>
      <c r="C25" s="136">
        <v>14.69487</v>
      </c>
      <c r="D25" s="68"/>
      <c r="E25" s="69"/>
      <c r="F25" s="137">
        <v>4.9424299999999999</v>
      </c>
      <c r="G25" s="135"/>
    </row>
    <row r="26" spans="2:10" s="1" customFormat="1" ht="11.25" x14ac:dyDescent="0.2">
      <c r="B26" s="2"/>
      <c r="C26" s="24"/>
      <c r="D26" s="26"/>
      <c r="E26" s="24"/>
      <c r="F26" s="24"/>
      <c r="G26" s="26"/>
    </row>
    <row r="27" spans="2:10" x14ac:dyDescent="0.2">
      <c r="B27" s="33" t="s">
        <v>50</v>
      </c>
      <c r="C27" s="33"/>
      <c r="D27" s="33"/>
      <c r="E27" s="33"/>
      <c r="F27" s="33"/>
      <c r="G27" s="33"/>
      <c r="H27" s="33"/>
    </row>
    <row r="28" spans="2:10" s="28" customFormat="1" x14ac:dyDescent="0.2">
      <c r="B28" s="23"/>
      <c r="C28" s="23"/>
      <c r="D28" s="23"/>
      <c r="E28" s="23"/>
      <c r="F28" s="23"/>
      <c r="G28" s="23"/>
      <c r="H28" s="23"/>
      <c r="I28" s="13"/>
      <c r="J28" s="13"/>
    </row>
    <row r="29" spans="2:10" x14ac:dyDescent="0.2">
      <c r="B29" s="7"/>
      <c r="C29" s="20"/>
      <c r="D29" s="22"/>
      <c r="E29" s="20"/>
      <c r="F29" s="20"/>
      <c r="G29" s="22"/>
    </row>
    <row r="30" spans="2:10" x14ac:dyDescent="0.2">
      <c r="B30" s="7"/>
      <c r="C30" s="20"/>
      <c r="D30" s="22"/>
      <c r="E30" s="20"/>
      <c r="F30" s="20"/>
      <c r="G30" s="22"/>
    </row>
    <row r="31" spans="2:10" x14ac:dyDescent="0.2">
      <c r="B31" s="7"/>
      <c r="C31" s="20"/>
      <c r="D31" s="22"/>
      <c r="E31" s="20"/>
      <c r="F31" s="20"/>
      <c r="G31" s="22"/>
    </row>
    <row r="32" spans="2:10" x14ac:dyDescent="0.2">
      <c r="B32" s="7"/>
      <c r="C32" s="20"/>
      <c r="D32" s="22"/>
      <c r="E32" s="20"/>
      <c r="F32" s="20"/>
      <c r="G32" s="22"/>
    </row>
    <row r="33" spans="2:7" x14ac:dyDescent="0.2">
      <c r="B33" s="7"/>
      <c r="C33" s="20"/>
      <c r="D33" s="22"/>
      <c r="E33" s="20"/>
      <c r="F33" s="20"/>
      <c r="G33" s="22"/>
    </row>
    <row r="34" spans="2:7" x14ac:dyDescent="0.2">
      <c r="B34" s="7"/>
      <c r="C34" s="20"/>
      <c r="D34" s="22"/>
      <c r="E34" s="20"/>
      <c r="F34" s="20"/>
      <c r="G34" s="22"/>
    </row>
    <row r="35" spans="2:7" x14ac:dyDescent="0.2">
      <c r="B35" s="7"/>
      <c r="C35" s="20"/>
      <c r="D35" s="22"/>
      <c r="E35" s="20"/>
      <c r="F35" s="20"/>
      <c r="G35" s="22"/>
    </row>
    <row r="36" spans="2:7" x14ac:dyDescent="0.2">
      <c r="B36" s="7"/>
      <c r="C36" s="20"/>
      <c r="D36" s="22"/>
      <c r="E36" s="20"/>
      <c r="F36" s="20"/>
      <c r="G36" s="22"/>
    </row>
    <row r="37" spans="2:7" x14ac:dyDescent="0.2">
      <c r="B37" s="7"/>
      <c r="C37" s="20"/>
      <c r="D37" s="22"/>
      <c r="E37" s="20"/>
      <c r="F37" s="20"/>
      <c r="G37" s="22"/>
    </row>
    <row r="38" spans="2:7" x14ac:dyDescent="0.2">
      <c r="B38" s="7"/>
      <c r="C38" s="20"/>
      <c r="D38" s="22"/>
      <c r="E38" s="20"/>
      <c r="F38" s="20"/>
      <c r="G38" s="22"/>
    </row>
    <row r="39" spans="2:7" x14ac:dyDescent="0.2">
      <c r="B39" s="7"/>
      <c r="C39" s="20"/>
      <c r="D39" s="22"/>
      <c r="E39" s="20"/>
      <c r="F39" s="20"/>
      <c r="G39" s="22"/>
    </row>
    <row r="40" spans="2:7" x14ac:dyDescent="0.2">
      <c r="B40" s="7"/>
      <c r="C40" s="20"/>
      <c r="D40" s="22"/>
      <c r="E40" s="20"/>
      <c r="F40" s="20"/>
      <c r="G40" s="22"/>
    </row>
    <row r="41" spans="2:7" x14ac:dyDescent="0.2">
      <c r="B41" s="7"/>
      <c r="C41" s="20"/>
      <c r="D41" s="22"/>
      <c r="E41" s="20"/>
      <c r="F41" s="20"/>
      <c r="G41" s="22"/>
    </row>
    <row r="42" spans="2:7" x14ac:dyDescent="0.2">
      <c r="B42" s="7"/>
      <c r="C42" s="20"/>
      <c r="D42" s="22"/>
      <c r="E42" s="20"/>
      <c r="F42" s="20"/>
      <c r="G42" s="22"/>
    </row>
    <row r="43" spans="2:7" x14ac:dyDescent="0.2">
      <c r="B43" s="7"/>
      <c r="C43" s="20"/>
      <c r="D43" s="22"/>
      <c r="E43" s="20"/>
      <c r="F43" s="20"/>
      <c r="G43" s="22"/>
    </row>
    <row r="44" spans="2:7" x14ac:dyDescent="0.2">
      <c r="B44" s="7"/>
      <c r="C44" s="20"/>
      <c r="D44" s="22"/>
      <c r="E44" s="20"/>
      <c r="F44" s="20"/>
      <c r="G44" s="22"/>
    </row>
    <row r="45" spans="2:7" x14ac:dyDescent="0.2">
      <c r="B45" s="7"/>
      <c r="C45" s="20"/>
      <c r="D45" s="22"/>
      <c r="E45" s="20"/>
      <c r="F45" s="20"/>
      <c r="G45" s="22"/>
    </row>
    <row r="46" spans="2:7" x14ac:dyDescent="0.2">
      <c r="B46" s="7"/>
      <c r="C46" s="20"/>
      <c r="D46" s="22"/>
      <c r="E46" s="20"/>
      <c r="F46" s="20"/>
      <c r="G46" s="22"/>
    </row>
    <row r="47" spans="2:7" x14ac:dyDescent="0.2">
      <c r="B47" s="7"/>
      <c r="C47" s="20"/>
      <c r="D47" s="22"/>
      <c r="E47" s="20"/>
      <c r="F47" s="20"/>
      <c r="G47" s="22"/>
    </row>
    <row r="48" spans="2:7" x14ac:dyDescent="0.2">
      <c r="B48" s="7"/>
      <c r="C48" s="20"/>
      <c r="D48" s="22"/>
      <c r="E48" s="20"/>
      <c r="F48" s="20"/>
      <c r="G48" s="22"/>
    </row>
    <row r="49" spans="2:7" x14ac:dyDescent="0.2">
      <c r="B49" s="7"/>
      <c r="C49" s="20"/>
      <c r="D49" s="22"/>
      <c r="E49" s="20"/>
      <c r="F49" s="20"/>
      <c r="G49" s="22"/>
    </row>
    <row r="50" spans="2:7" x14ac:dyDescent="0.2">
      <c r="B50" s="7"/>
      <c r="C50" s="20"/>
      <c r="D50" s="22"/>
      <c r="E50" s="20"/>
      <c r="F50" s="20"/>
      <c r="G50" s="22"/>
    </row>
    <row r="51" spans="2:7" x14ac:dyDescent="0.2">
      <c r="B51" s="7"/>
      <c r="C51" s="20"/>
      <c r="D51" s="22"/>
      <c r="E51" s="20"/>
      <c r="F51" s="20"/>
      <c r="G51" s="22"/>
    </row>
    <row r="52" spans="2:7" x14ac:dyDescent="0.2">
      <c r="B52" s="7"/>
      <c r="C52" s="20"/>
      <c r="D52" s="22"/>
      <c r="E52" s="20"/>
      <c r="F52" s="20"/>
      <c r="G52" s="22"/>
    </row>
    <row r="53" spans="2:7" x14ac:dyDescent="0.2">
      <c r="B53" s="7"/>
      <c r="C53" s="20"/>
      <c r="D53" s="22"/>
      <c r="E53" s="20"/>
      <c r="F53" s="20"/>
      <c r="G53" s="22"/>
    </row>
    <row r="54" spans="2:7" x14ac:dyDescent="0.2">
      <c r="B54" s="7"/>
      <c r="C54" s="20"/>
      <c r="D54" s="22"/>
      <c r="E54" s="20"/>
      <c r="F54" s="20"/>
      <c r="G54" s="22"/>
    </row>
    <row r="55" spans="2:7" x14ac:dyDescent="0.2">
      <c r="B55" s="7"/>
      <c r="C55" s="20"/>
      <c r="D55" s="22"/>
      <c r="E55" s="20"/>
      <c r="F55" s="20"/>
      <c r="G55" s="22"/>
    </row>
    <row r="56" spans="2:7" x14ac:dyDescent="0.2">
      <c r="B56" s="7"/>
      <c r="C56" s="20"/>
      <c r="D56" s="22"/>
      <c r="E56" s="20"/>
      <c r="F56" s="20"/>
      <c r="G56" s="22"/>
    </row>
    <row r="57" spans="2:7" x14ac:dyDescent="0.2">
      <c r="B57" s="7"/>
      <c r="C57" s="20"/>
      <c r="D57" s="22"/>
      <c r="E57" s="20"/>
      <c r="F57" s="20"/>
      <c r="G57" s="22"/>
    </row>
    <row r="58" spans="2:7" x14ac:dyDescent="0.2">
      <c r="B58" s="7"/>
      <c r="C58" s="20"/>
      <c r="D58" s="22"/>
      <c r="E58" s="20"/>
      <c r="F58" s="20"/>
      <c r="G58" s="22"/>
    </row>
    <row r="59" spans="2:7" x14ac:dyDescent="0.2">
      <c r="B59" s="7"/>
      <c r="C59" s="20"/>
      <c r="D59" s="22"/>
      <c r="E59" s="20"/>
      <c r="F59" s="20"/>
      <c r="G59" s="22"/>
    </row>
    <row r="60" spans="2:7" x14ac:dyDescent="0.2">
      <c r="B60" s="7"/>
      <c r="C60" s="20"/>
      <c r="D60" s="22"/>
      <c r="E60" s="20"/>
      <c r="F60" s="20"/>
      <c r="G60" s="22"/>
    </row>
    <row r="61" spans="2:7" x14ac:dyDescent="0.2">
      <c r="B61" s="7"/>
      <c r="C61" s="20"/>
      <c r="D61" s="22"/>
      <c r="E61" s="20"/>
      <c r="F61" s="20"/>
      <c r="G61" s="22"/>
    </row>
    <row r="62" spans="2:7" x14ac:dyDescent="0.2">
      <c r="B62" s="7"/>
      <c r="C62" s="20"/>
      <c r="D62" s="22"/>
      <c r="E62" s="20"/>
      <c r="F62" s="20"/>
      <c r="G62" s="22"/>
    </row>
    <row r="63" spans="2:7" x14ac:dyDescent="0.2">
      <c r="B63" s="7"/>
      <c r="C63" s="20"/>
      <c r="D63" s="22"/>
      <c r="E63" s="20"/>
      <c r="F63" s="20"/>
      <c r="G63" s="22"/>
    </row>
    <row r="64" spans="2:7" x14ac:dyDescent="0.2">
      <c r="B64" s="7"/>
      <c r="C64" s="20"/>
      <c r="D64" s="22"/>
      <c r="E64" s="20"/>
      <c r="F64" s="20"/>
      <c r="G64" s="22"/>
    </row>
    <row r="65" spans="2:7" x14ac:dyDescent="0.2">
      <c r="B65" s="7"/>
      <c r="C65" s="20"/>
      <c r="D65" s="22"/>
      <c r="E65" s="20"/>
      <c r="F65" s="20"/>
      <c r="G65" s="22"/>
    </row>
    <row r="66" spans="2:7" x14ac:dyDescent="0.2">
      <c r="B66" s="7"/>
      <c r="C66" s="20"/>
      <c r="D66" s="22"/>
      <c r="E66" s="20"/>
      <c r="F66" s="20"/>
      <c r="G66" s="22"/>
    </row>
    <row r="67" spans="2:7" x14ac:dyDescent="0.2">
      <c r="B67" s="7"/>
      <c r="C67" s="20"/>
      <c r="D67" s="22"/>
      <c r="E67" s="20"/>
      <c r="F67" s="20"/>
      <c r="G67" s="22"/>
    </row>
    <row r="68" spans="2:7" x14ac:dyDescent="0.2">
      <c r="B68" s="7"/>
      <c r="C68" s="20"/>
      <c r="D68" s="22"/>
      <c r="E68" s="20"/>
      <c r="F68" s="20"/>
      <c r="G68" s="22"/>
    </row>
    <row r="69" spans="2:7" x14ac:dyDescent="0.2">
      <c r="B69" s="7"/>
      <c r="C69" s="20"/>
      <c r="D69" s="22"/>
      <c r="E69" s="20"/>
      <c r="F69" s="20"/>
      <c r="G69" s="22"/>
    </row>
    <row r="70" spans="2:7" x14ac:dyDescent="0.2">
      <c r="B70" s="7"/>
      <c r="C70" s="20"/>
      <c r="D70" s="22"/>
      <c r="E70" s="20"/>
      <c r="F70" s="20"/>
      <c r="G70" s="22"/>
    </row>
    <row r="71" spans="2:7" x14ac:dyDescent="0.2">
      <c r="B71" s="7"/>
      <c r="C71" s="20"/>
      <c r="D71" s="22"/>
      <c r="E71" s="20"/>
      <c r="F71" s="20"/>
      <c r="G71" s="22"/>
    </row>
    <row r="72" spans="2:7" x14ac:dyDescent="0.2">
      <c r="B72" s="7"/>
      <c r="C72" s="20"/>
      <c r="D72" s="22"/>
      <c r="E72" s="20"/>
      <c r="F72" s="20"/>
      <c r="G72" s="22"/>
    </row>
    <row r="73" spans="2:7" x14ac:dyDescent="0.2">
      <c r="B73" s="7"/>
      <c r="C73" s="20"/>
      <c r="D73" s="22"/>
      <c r="E73" s="20"/>
      <c r="F73" s="20"/>
      <c r="G73" s="22"/>
    </row>
    <row r="74" spans="2:7" x14ac:dyDescent="0.2">
      <c r="B74" s="7"/>
      <c r="C74" s="20"/>
      <c r="D74" s="22"/>
      <c r="E74" s="20"/>
      <c r="F74" s="20"/>
      <c r="G74" s="22"/>
    </row>
    <row r="75" spans="2:7" x14ac:dyDescent="0.2">
      <c r="B75" s="7"/>
      <c r="C75" s="20"/>
      <c r="D75" s="22"/>
      <c r="E75" s="20"/>
      <c r="F75" s="20"/>
      <c r="G75" s="22"/>
    </row>
    <row r="76" spans="2:7" x14ac:dyDescent="0.2">
      <c r="B76" s="7"/>
      <c r="C76" s="20"/>
      <c r="D76" s="22"/>
      <c r="E76" s="20"/>
      <c r="F76" s="20"/>
      <c r="G76" s="22"/>
    </row>
    <row r="77" spans="2:7" x14ac:dyDescent="0.2">
      <c r="B77" s="7"/>
      <c r="C77" s="20"/>
      <c r="D77" s="22"/>
      <c r="E77" s="20"/>
      <c r="F77" s="20"/>
      <c r="G77" s="22"/>
    </row>
    <row r="78" spans="2:7" x14ac:dyDescent="0.2">
      <c r="B78" s="7"/>
      <c r="C78" s="20"/>
      <c r="D78" s="22"/>
      <c r="E78" s="20"/>
      <c r="F78" s="20"/>
      <c r="G78" s="22"/>
    </row>
    <row r="79" spans="2:7" x14ac:dyDescent="0.2">
      <c r="B79" s="7"/>
      <c r="C79" s="20"/>
      <c r="D79" s="22"/>
      <c r="E79" s="20"/>
      <c r="F79" s="20"/>
      <c r="G79" s="22"/>
    </row>
    <row r="80" spans="2:7" x14ac:dyDescent="0.2">
      <c r="B80" s="7"/>
      <c r="C80" s="20"/>
      <c r="D80" s="22"/>
      <c r="E80" s="20"/>
      <c r="F80" s="20"/>
      <c r="G80" s="22"/>
    </row>
    <row r="81" spans="2:7" x14ac:dyDescent="0.2">
      <c r="B81" s="7"/>
      <c r="C81" s="20"/>
      <c r="D81" s="22"/>
      <c r="E81" s="20"/>
      <c r="F81" s="20"/>
      <c r="G81" s="22"/>
    </row>
    <row r="82" spans="2:7" x14ac:dyDescent="0.2">
      <c r="B82" s="7"/>
      <c r="C82" s="20"/>
      <c r="D82" s="22"/>
      <c r="E82" s="20"/>
      <c r="F82" s="20"/>
      <c r="G82" s="22"/>
    </row>
    <row r="83" spans="2:7" x14ac:dyDescent="0.2">
      <c r="B83" s="7"/>
      <c r="C83" s="20"/>
      <c r="D83" s="22"/>
      <c r="E83" s="20"/>
      <c r="F83" s="20"/>
      <c r="G83" s="22"/>
    </row>
    <row r="84" spans="2:7" x14ac:dyDescent="0.2">
      <c r="B84" s="7"/>
      <c r="C84" s="20"/>
      <c r="D84" s="22"/>
      <c r="E84" s="20"/>
      <c r="F84" s="20"/>
      <c r="G84" s="22"/>
    </row>
    <row r="85" spans="2:7" x14ac:dyDescent="0.2">
      <c r="B85" s="7"/>
      <c r="C85" s="20"/>
      <c r="D85" s="22"/>
      <c r="E85" s="20"/>
      <c r="F85" s="20"/>
      <c r="G85" s="22"/>
    </row>
    <row r="86" spans="2:7" x14ac:dyDescent="0.2">
      <c r="B86" s="7"/>
      <c r="C86" s="20"/>
      <c r="D86" s="22"/>
      <c r="E86" s="20"/>
      <c r="F86" s="20"/>
      <c r="G86" s="22"/>
    </row>
    <row r="87" spans="2:7" x14ac:dyDescent="0.2">
      <c r="B87" s="7"/>
      <c r="C87" s="20"/>
      <c r="D87" s="22"/>
      <c r="E87" s="20"/>
      <c r="F87" s="20"/>
      <c r="G87" s="22"/>
    </row>
    <row r="88" spans="2:7" x14ac:dyDescent="0.2">
      <c r="B88" s="7"/>
      <c r="C88" s="20"/>
      <c r="D88" s="22"/>
      <c r="E88" s="20"/>
      <c r="F88" s="20"/>
      <c r="G88" s="22"/>
    </row>
    <row r="89" spans="2:7" x14ac:dyDescent="0.2">
      <c r="B89" s="7"/>
      <c r="C89" s="20"/>
      <c r="D89" s="22"/>
      <c r="E89" s="20"/>
      <c r="F89" s="20"/>
      <c r="G89" s="22"/>
    </row>
    <row r="90" spans="2:7" x14ac:dyDescent="0.2">
      <c r="B90" s="7"/>
      <c r="C90" s="20"/>
      <c r="D90" s="22"/>
      <c r="E90" s="20"/>
      <c r="F90" s="20"/>
      <c r="G90" s="22"/>
    </row>
    <row r="91" spans="2:7" x14ac:dyDescent="0.2">
      <c r="B91" s="7"/>
      <c r="C91" s="20"/>
      <c r="D91" s="22"/>
      <c r="E91" s="20"/>
      <c r="F91" s="20"/>
      <c r="G91" s="22"/>
    </row>
    <row r="92" spans="2:7" x14ac:dyDescent="0.2">
      <c r="B92" s="7"/>
      <c r="C92" s="20"/>
      <c r="D92" s="22"/>
      <c r="E92" s="20"/>
      <c r="F92" s="20"/>
      <c r="G92" s="22"/>
    </row>
    <row r="93" spans="2:7" x14ac:dyDescent="0.2">
      <c r="B93" s="7"/>
      <c r="C93" s="20"/>
      <c r="D93" s="22"/>
      <c r="E93" s="20"/>
      <c r="F93" s="20"/>
      <c r="G93" s="22"/>
    </row>
    <row r="94" spans="2:7" x14ac:dyDescent="0.2">
      <c r="B94" s="7"/>
      <c r="C94" s="20"/>
      <c r="D94" s="22"/>
      <c r="E94" s="20"/>
      <c r="F94" s="20"/>
      <c r="G94" s="22"/>
    </row>
    <row r="95" spans="2:7" x14ac:dyDescent="0.2">
      <c r="B95" s="7"/>
      <c r="C95" s="20"/>
      <c r="D95" s="22"/>
      <c r="E95" s="20"/>
      <c r="F95" s="20"/>
      <c r="G95" s="22"/>
    </row>
    <row r="96" spans="2:7" x14ac:dyDescent="0.2">
      <c r="B96" s="7"/>
      <c r="C96" s="20"/>
      <c r="D96" s="22"/>
      <c r="E96" s="20"/>
      <c r="F96" s="20"/>
      <c r="G96" s="22"/>
    </row>
  </sheetData>
  <sortState ref="A6:J22">
    <sortCondition ref="B6:B22"/>
  </sortState>
  <mergeCells count="4">
    <mergeCell ref="B1:G1"/>
    <mergeCell ref="B2:G2"/>
    <mergeCell ref="C4:E4"/>
    <mergeCell ref="F4:G4"/>
  </mergeCells>
  <printOptions horizontalCentered="1"/>
  <pageMargins left="0.75" right="0.75" top="1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zoomScaleNormal="100" workbookViewId="0">
      <selection activeCell="B29" sqref="B29"/>
    </sheetView>
  </sheetViews>
  <sheetFormatPr defaultRowHeight="12.75" x14ac:dyDescent="0.2"/>
  <cols>
    <col min="1" max="1" width="6.7109375" style="3" customWidth="1"/>
    <col min="2" max="2" width="15" style="3" customWidth="1"/>
    <col min="3" max="3" width="7.140625" style="27" customWidth="1"/>
    <col min="4" max="4" width="4.85546875" style="27" bestFit="1" customWidth="1"/>
    <col min="5" max="5" width="7.140625" style="27" customWidth="1"/>
    <col min="6" max="6" width="6.85546875" style="9" customWidth="1"/>
    <col min="7" max="7" width="4.85546875" style="9" bestFit="1" customWidth="1"/>
    <col min="8" max="8" width="6.85546875" style="27" bestFit="1" customWidth="1"/>
    <col min="9" max="10" width="8.5703125" style="3" customWidth="1"/>
    <col min="11" max="16384" width="9.140625" style="3"/>
  </cols>
  <sheetData>
    <row r="1" spans="2:12" ht="21" customHeight="1" x14ac:dyDescent="0.25">
      <c r="B1" s="197" t="s">
        <v>36</v>
      </c>
      <c r="C1" s="197"/>
      <c r="D1" s="197"/>
      <c r="E1" s="197"/>
      <c r="F1" s="197"/>
      <c r="G1" s="197"/>
      <c r="H1" s="197"/>
      <c r="I1" s="197"/>
      <c r="J1" s="197"/>
      <c r="K1" s="197"/>
    </row>
    <row r="2" spans="2:12" ht="20.25" customHeight="1" x14ac:dyDescent="0.25">
      <c r="B2" s="202" t="s">
        <v>44</v>
      </c>
      <c r="C2" s="202"/>
      <c r="D2" s="202"/>
      <c r="E2" s="202"/>
      <c r="F2" s="202"/>
      <c r="G2" s="202"/>
      <c r="H2" s="202"/>
      <c r="I2" s="202"/>
      <c r="J2" s="202"/>
      <c r="K2" s="202"/>
    </row>
    <row r="3" spans="2:12" ht="18.75" thickBot="1" x14ac:dyDescent="0.3">
      <c r="B3" s="31"/>
      <c r="C3" s="31"/>
      <c r="D3" s="31"/>
      <c r="E3" s="31"/>
      <c r="F3" s="32"/>
      <c r="G3" s="32"/>
      <c r="H3" s="31"/>
    </row>
    <row r="4" spans="2:12" s="14" customFormat="1" ht="27.75" customHeight="1" thickBot="1" x14ac:dyDescent="0.25">
      <c r="B4" s="120" t="s">
        <v>0</v>
      </c>
      <c r="C4" s="193" t="s">
        <v>1</v>
      </c>
      <c r="D4" s="194"/>
      <c r="E4" s="194"/>
      <c r="F4" s="195" t="s">
        <v>2</v>
      </c>
      <c r="G4" s="196"/>
      <c r="H4" s="148" t="s">
        <v>3</v>
      </c>
      <c r="I4" s="170" t="s">
        <v>8</v>
      </c>
      <c r="J4" s="122" t="s">
        <v>41</v>
      </c>
      <c r="K4" s="149" t="s">
        <v>21</v>
      </c>
    </row>
    <row r="5" spans="2:12" s="4" customFormat="1" ht="11.25" x14ac:dyDescent="0.2">
      <c r="B5" s="39"/>
      <c r="C5" s="70" t="s">
        <v>4</v>
      </c>
      <c r="D5" s="138" t="s">
        <v>38</v>
      </c>
      <c r="E5" s="93" t="s">
        <v>39</v>
      </c>
      <c r="F5" s="139" t="s">
        <v>5</v>
      </c>
      <c r="G5" s="166" t="s">
        <v>38</v>
      </c>
      <c r="H5" s="42" t="s">
        <v>26</v>
      </c>
      <c r="I5" s="171" t="s">
        <v>40</v>
      </c>
      <c r="J5" s="174" t="s">
        <v>7</v>
      </c>
      <c r="K5" s="43" t="s">
        <v>7</v>
      </c>
    </row>
    <row r="6" spans="2:12" s="14" customFormat="1" x14ac:dyDescent="0.2">
      <c r="B6" s="160" t="s">
        <v>27</v>
      </c>
      <c r="C6" s="116">
        <v>105</v>
      </c>
      <c r="D6" s="161">
        <v>13</v>
      </c>
      <c r="E6" s="117">
        <f t="shared" ref="E6:E22" si="0">(C6/$C$23)*100</f>
        <v>89.533148582391803</v>
      </c>
      <c r="F6" s="52">
        <v>28.85</v>
      </c>
      <c r="G6" s="168">
        <v>12</v>
      </c>
      <c r="H6" s="162">
        <v>35.6</v>
      </c>
      <c r="I6" s="172">
        <v>153.4</v>
      </c>
      <c r="J6" s="172">
        <v>5.7</v>
      </c>
      <c r="K6" s="173">
        <v>3.5</v>
      </c>
      <c r="L6" s="153"/>
    </row>
    <row r="7" spans="2:12" s="14" customFormat="1" x14ac:dyDescent="0.2">
      <c r="B7" s="163" t="s">
        <v>11</v>
      </c>
      <c r="C7" s="55">
        <v>116.1</v>
      </c>
      <c r="D7" s="109">
        <v>5</v>
      </c>
      <c r="E7" s="56">
        <f t="shared" si="0"/>
        <v>98.99808143253037</v>
      </c>
      <c r="F7" s="57">
        <v>29.6</v>
      </c>
      <c r="G7" s="108">
        <v>9</v>
      </c>
      <c r="H7" s="58">
        <v>39.5</v>
      </c>
      <c r="I7" s="97">
        <v>157.80000000000001</v>
      </c>
      <c r="J7" s="97">
        <v>4.3</v>
      </c>
      <c r="K7" s="82">
        <v>5</v>
      </c>
    </row>
    <row r="8" spans="2:12" s="14" customFormat="1" x14ac:dyDescent="0.2">
      <c r="B8" s="163" t="s">
        <v>12</v>
      </c>
      <c r="C8" s="55">
        <v>114.75</v>
      </c>
      <c r="D8" s="109">
        <v>6</v>
      </c>
      <c r="E8" s="56">
        <f t="shared" si="0"/>
        <v>97.84694095075676</v>
      </c>
      <c r="F8" s="57">
        <v>31.700000000000003</v>
      </c>
      <c r="G8" s="108">
        <v>3</v>
      </c>
      <c r="H8" s="58">
        <v>36.299999999999997</v>
      </c>
      <c r="I8" s="97">
        <v>155.30000000000001</v>
      </c>
      <c r="J8" s="97">
        <v>7</v>
      </c>
      <c r="K8" s="82">
        <v>4.5</v>
      </c>
    </row>
    <row r="9" spans="2:12" s="14" customFormat="1" x14ac:dyDescent="0.2">
      <c r="B9" s="163" t="s">
        <v>28</v>
      </c>
      <c r="C9" s="55">
        <v>110.3</v>
      </c>
      <c r="D9" s="109">
        <v>9</v>
      </c>
      <c r="E9" s="56">
        <f t="shared" si="0"/>
        <v>94.052440844169681</v>
      </c>
      <c r="F9" s="57">
        <v>31.25</v>
      </c>
      <c r="G9" s="108">
        <v>5</v>
      </c>
      <c r="H9" s="58">
        <v>41</v>
      </c>
      <c r="I9" s="97">
        <v>152</v>
      </c>
      <c r="J9" s="97">
        <v>5.3</v>
      </c>
      <c r="K9" s="82">
        <v>7</v>
      </c>
    </row>
    <row r="10" spans="2:12" s="14" customFormat="1" x14ac:dyDescent="0.2">
      <c r="B10" s="163" t="s">
        <v>13</v>
      </c>
      <c r="C10" s="55">
        <v>105.3</v>
      </c>
      <c r="D10" s="109">
        <v>12</v>
      </c>
      <c r="E10" s="56">
        <f t="shared" si="0"/>
        <v>89.788957578341495</v>
      </c>
      <c r="F10" s="57">
        <v>30.55</v>
      </c>
      <c r="G10" s="108">
        <v>6</v>
      </c>
      <c r="H10" s="58">
        <v>44.6</v>
      </c>
      <c r="I10" s="97">
        <v>161</v>
      </c>
      <c r="J10" s="97">
        <v>4.7</v>
      </c>
      <c r="K10" s="82">
        <v>6</v>
      </c>
    </row>
    <row r="11" spans="2:12" s="14" customFormat="1" x14ac:dyDescent="0.2">
      <c r="B11" s="163" t="s">
        <v>14</v>
      </c>
      <c r="C11" s="55">
        <v>116.25</v>
      </c>
      <c r="D11" s="109">
        <v>4</v>
      </c>
      <c r="E11" s="56">
        <f t="shared" si="0"/>
        <v>99.125985930505223</v>
      </c>
      <c r="F11" s="57">
        <v>28.65</v>
      </c>
      <c r="G11" s="108">
        <v>13</v>
      </c>
      <c r="H11" s="58">
        <v>43.6</v>
      </c>
      <c r="I11" s="97">
        <v>158.80000000000001</v>
      </c>
      <c r="J11" s="97">
        <v>6</v>
      </c>
      <c r="K11" s="82">
        <v>5</v>
      </c>
    </row>
    <row r="12" spans="2:12" s="14" customFormat="1" x14ac:dyDescent="0.2">
      <c r="B12" s="163" t="s">
        <v>29</v>
      </c>
      <c r="C12" s="55">
        <v>107.85</v>
      </c>
      <c r="D12" s="109">
        <v>10</v>
      </c>
      <c r="E12" s="56">
        <f t="shared" si="0"/>
        <v>91.963334043913875</v>
      </c>
      <c r="F12" s="57">
        <v>26.2</v>
      </c>
      <c r="G12" s="108">
        <v>15</v>
      </c>
      <c r="H12" s="58">
        <v>41.3</v>
      </c>
      <c r="I12" s="97">
        <v>157.4</v>
      </c>
      <c r="J12" s="97">
        <v>4.3</v>
      </c>
      <c r="K12" s="82">
        <v>3.5</v>
      </c>
    </row>
    <row r="13" spans="2:12" s="14" customFormat="1" x14ac:dyDescent="0.2">
      <c r="B13" s="163" t="s">
        <v>15</v>
      </c>
      <c r="C13" s="55">
        <v>113.5</v>
      </c>
      <c r="D13" s="109">
        <v>7</v>
      </c>
      <c r="E13" s="56">
        <f t="shared" si="0"/>
        <v>96.781070134299725</v>
      </c>
      <c r="F13" s="57">
        <v>30.1</v>
      </c>
      <c r="G13" s="108">
        <v>7</v>
      </c>
      <c r="H13" s="58">
        <v>41</v>
      </c>
      <c r="I13" s="97">
        <v>158.6</v>
      </c>
      <c r="J13" s="97">
        <v>5</v>
      </c>
      <c r="K13" s="82">
        <v>4.5</v>
      </c>
    </row>
    <row r="14" spans="2:12" s="14" customFormat="1" x14ac:dyDescent="0.2">
      <c r="B14" s="163" t="s">
        <v>30</v>
      </c>
      <c r="C14" s="55">
        <v>100.15</v>
      </c>
      <c r="D14" s="109">
        <v>15</v>
      </c>
      <c r="E14" s="56">
        <f t="shared" si="0"/>
        <v>85.397569814538471</v>
      </c>
      <c r="F14" s="57">
        <v>25.950000000000003</v>
      </c>
      <c r="G14" s="108">
        <v>16</v>
      </c>
      <c r="H14" s="58">
        <v>39.4</v>
      </c>
      <c r="I14" s="97">
        <v>154.9</v>
      </c>
      <c r="J14" s="97">
        <v>5.7</v>
      </c>
      <c r="K14" s="82">
        <v>6.5</v>
      </c>
    </row>
    <row r="15" spans="2:12" s="14" customFormat="1" x14ac:dyDescent="0.2">
      <c r="B15" s="163" t="s">
        <v>16</v>
      </c>
      <c r="C15" s="55">
        <v>104.05000000000001</v>
      </c>
      <c r="D15" s="109">
        <v>14</v>
      </c>
      <c r="E15" s="56">
        <f t="shared" si="0"/>
        <v>88.72308676188446</v>
      </c>
      <c r="F15" s="57">
        <v>27.6</v>
      </c>
      <c r="G15" s="108">
        <v>14</v>
      </c>
      <c r="H15" s="58">
        <v>42</v>
      </c>
      <c r="I15" s="97">
        <v>156.80000000000001</v>
      </c>
      <c r="J15" s="97">
        <v>5.7</v>
      </c>
      <c r="K15" s="82">
        <v>6</v>
      </c>
    </row>
    <row r="16" spans="2:12" s="14" customFormat="1" x14ac:dyDescent="0.2">
      <c r="B16" s="152" t="s">
        <v>43</v>
      </c>
      <c r="C16" s="55">
        <v>125.19999999999999</v>
      </c>
      <c r="D16" s="109">
        <v>3</v>
      </c>
      <c r="E16" s="56">
        <f t="shared" si="0"/>
        <v>106.75762097633765</v>
      </c>
      <c r="F16" s="57">
        <v>32.200000000000003</v>
      </c>
      <c r="G16" s="108">
        <v>2</v>
      </c>
      <c r="H16" s="58">
        <v>37.200000000000003</v>
      </c>
      <c r="I16" s="97">
        <v>156.5</v>
      </c>
      <c r="J16" s="97">
        <v>6.3</v>
      </c>
      <c r="K16" s="82">
        <v>4</v>
      </c>
      <c r="L16" s="57"/>
    </row>
    <row r="17" spans="2:12" s="14" customFormat="1" x14ac:dyDescent="0.2">
      <c r="B17" s="163" t="s">
        <v>17</v>
      </c>
      <c r="C17" s="55">
        <v>100.1</v>
      </c>
      <c r="D17" s="109">
        <v>16</v>
      </c>
      <c r="E17" s="56">
        <f t="shared" si="0"/>
        <v>85.354934981880177</v>
      </c>
      <c r="F17" s="57">
        <v>24.65</v>
      </c>
      <c r="G17" s="108">
        <v>17</v>
      </c>
      <c r="H17" s="58">
        <v>44.1</v>
      </c>
      <c r="I17" s="97">
        <v>159.4</v>
      </c>
      <c r="J17" s="97">
        <v>6.3</v>
      </c>
      <c r="K17" s="82">
        <v>4.5</v>
      </c>
    </row>
    <row r="18" spans="2:12" s="14" customFormat="1" x14ac:dyDescent="0.2">
      <c r="B18" s="163" t="s">
        <v>22</v>
      </c>
      <c r="C18" s="55">
        <v>126.2</v>
      </c>
      <c r="D18" s="109">
        <v>2</v>
      </c>
      <c r="E18" s="56">
        <f t="shared" si="0"/>
        <v>107.6103176295033</v>
      </c>
      <c r="F18" s="57">
        <v>29.2</v>
      </c>
      <c r="G18" s="108">
        <v>11</v>
      </c>
      <c r="H18" s="58">
        <v>40.700000000000003</v>
      </c>
      <c r="I18" s="97">
        <v>154.19999999999999</v>
      </c>
      <c r="J18" s="97">
        <v>1.7</v>
      </c>
      <c r="K18" s="82">
        <v>3.5</v>
      </c>
      <c r="L18" s="153"/>
    </row>
    <row r="19" spans="2:12" s="14" customFormat="1" x14ac:dyDescent="0.2">
      <c r="B19" s="163" t="s">
        <v>23</v>
      </c>
      <c r="C19" s="55">
        <v>111.30000000000001</v>
      </c>
      <c r="D19" s="109">
        <v>8</v>
      </c>
      <c r="E19" s="56">
        <f t="shared" si="0"/>
        <v>94.905137497335318</v>
      </c>
      <c r="F19" s="57">
        <v>33.049999999999997</v>
      </c>
      <c r="G19" s="108">
        <v>1</v>
      </c>
      <c r="H19" s="58">
        <v>45.2</v>
      </c>
      <c r="I19" s="97">
        <v>154.30000000000001</v>
      </c>
      <c r="J19" s="97">
        <v>5</v>
      </c>
      <c r="K19" s="82">
        <v>5</v>
      </c>
    </row>
    <row r="20" spans="2:12" s="14" customFormat="1" x14ac:dyDescent="0.2">
      <c r="B20" s="163" t="s">
        <v>18</v>
      </c>
      <c r="C20" s="55">
        <v>127</v>
      </c>
      <c r="D20" s="109">
        <v>1</v>
      </c>
      <c r="E20" s="56">
        <f t="shared" si="0"/>
        <v>108.2924749520358</v>
      </c>
      <c r="F20" s="57">
        <v>29.25</v>
      </c>
      <c r="G20" s="108">
        <v>10</v>
      </c>
      <c r="H20" s="58">
        <v>40.6</v>
      </c>
      <c r="I20" s="97">
        <v>156.4</v>
      </c>
      <c r="J20" s="97">
        <v>6.7</v>
      </c>
      <c r="K20" s="82">
        <v>5</v>
      </c>
    </row>
    <row r="21" spans="2:12" s="14" customFormat="1" x14ac:dyDescent="0.2">
      <c r="B21" s="163" t="s">
        <v>19</v>
      </c>
      <c r="C21" s="55">
        <v>106.35</v>
      </c>
      <c r="D21" s="109">
        <v>11</v>
      </c>
      <c r="E21" s="56">
        <f t="shared" si="0"/>
        <v>90.684289064165412</v>
      </c>
      <c r="F21" s="57">
        <v>31.3</v>
      </c>
      <c r="G21" s="108">
        <v>4</v>
      </c>
      <c r="H21" s="58">
        <v>38.9</v>
      </c>
      <c r="I21" s="97">
        <v>155.19999999999999</v>
      </c>
      <c r="J21" s="97">
        <v>5.3</v>
      </c>
      <c r="K21" s="82">
        <v>4</v>
      </c>
      <c r="L21" s="153"/>
    </row>
    <row r="22" spans="2:12" s="14" customFormat="1" ht="13.5" thickBot="1" x14ac:dyDescent="0.25">
      <c r="B22" s="164" t="s">
        <v>20</v>
      </c>
      <c r="C22" s="83">
        <v>97</v>
      </c>
      <c r="D22" s="165">
        <v>17</v>
      </c>
      <c r="E22" s="84">
        <f t="shared" si="0"/>
        <v>82.711575357066721</v>
      </c>
      <c r="F22" s="85">
        <v>29.85</v>
      </c>
      <c r="G22" s="169">
        <v>8</v>
      </c>
      <c r="H22" s="112">
        <v>41.7</v>
      </c>
      <c r="I22" s="98">
        <v>154.19999999999999</v>
      </c>
      <c r="J22" s="175">
        <v>4</v>
      </c>
      <c r="K22" s="87">
        <v>5.5</v>
      </c>
    </row>
    <row r="23" spans="2:12" s="156" customFormat="1" x14ac:dyDescent="0.2">
      <c r="B23" s="150" t="s">
        <v>48</v>
      </c>
      <c r="C23" s="125">
        <v>117.27500000000001</v>
      </c>
      <c r="D23" s="127"/>
      <c r="E23" s="127"/>
      <c r="F23" s="63">
        <v>30.143000000000001</v>
      </c>
      <c r="G23" s="176"/>
      <c r="H23" s="64">
        <v>39.685189999999999</v>
      </c>
      <c r="I23" s="99">
        <v>155.95061999999999</v>
      </c>
      <c r="J23" s="99">
        <v>5.7469099999999997</v>
      </c>
      <c r="K23" s="79">
        <v>4.5</v>
      </c>
    </row>
    <row r="24" spans="2:12" s="156" customFormat="1" x14ac:dyDescent="0.2">
      <c r="B24" s="157" t="s">
        <v>10</v>
      </c>
      <c r="C24" s="80">
        <v>21.16</v>
      </c>
      <c r="D24" s="71"/>
      <c r="E24" s="65"/>
      <c r="F24" s="66">
        <v>1.9126000000000001</v>
      </c>
      <c r="G24" s="177"/>
      <c r="H24" s="65">
        <v>2.1438000000000001</v>
      </c>
      <c r="I24" s="100">
        <v>2.38062</v>
      </c>
      <c r="J24" s="100">
        <v>1.8249599999999999</v>
      </c>
      <c r="K24" s="73">
        <v>3</v>
      </c>
    </row>
    <row r="25" spans="2:12" s="156" customFormat="1" x14ac:dyDescent="0.2">
      <c r="B25" s="157" t="s">
        <v>9</v>
      </c>
      <c r="C25" s="158">
        <v>13.3</v>
      </c>
      <c r="D25" s="178"/>
      <c r="E25" s="65"/>
      <c r="F25" s="66">
        <v>4.6900000000000004</v>
      </c>
      <c r="G25" s="179"/>
      <c r="H25" s="65">
        <v>2.8005900000000001</v>
      </c>
      <c r="I25" s="100">
        <v>0.79139999999999999</v>
      </c>
      <c r="J25" s="100">
        <v>16.46556</v>
      </c>
      <c r="K25" s="167">
        <v>28.3</v>
      </c>
    </row>
    <row r="26" spans="2:12" s="156" customFormat="1" x14ac:dyDescent="0.2">
      <c r="B26" s="159" t="s">
        <v>32</v>
      </c>
      <c r="C26" s="180">
        <v>2</v>
      </c>
      <c r="D26" s="181"/>
      <c r="E26" s="181"/>
      <c r="F26" s="182">
        <v>2</v>
      </c>
      <c r="G26" s="183"/>
      <c r="H26" s="181">
        <v>1</v>
      </c>
      <c r="I26" s="184">
        <v>1</v>
      </c>
      <c r="J26" s="184">
        <v>1</v>
      </c>
      <c r="K26" s="185">
        <v>1</v>
      </c>
    </row>
    <row r="27" spans="2:12" s="156" customFormat="1" ht="13.5" thickBot="1" x14ac:dyDescent="0.25">
      <c r="B27" s="151" t="s">
        <v>25</v>
      </c>
      <c r="C27" s="186">
        <v>6</v>
      </c>
      <c r="D27" s="187"/>
      <c r="E27" s="187"/>
      <c r="F27" s="188">
        <v>6</v>
      </c>
      <c r="G27" s="189"/>
      <c r="H27" s="187">
        <v>3</v>
      </c>
      <c r="I27" s="190">
        <v>3</v>
      </c>
      <c r="J27" s="190">
        <v>3</v>
      </c>
      <c r="K27" s="191">
        <v>2</v>
      </c>
    </row>
    <row r="28" spans="2:12" s="13" customFormat="1" x14ac:dyDescent="0.2">
      <c r="C28" s="23"/>
      <c r="D28" s="23"/>
      <c r="E28" s="23"/>
      <c r="F28" s="23"/>
      <c r="G28" s="23"/>
      <c r="H28" s="23"/>
      <c r="I28" s="23"/>
      <c r="J28" s="23"/>
    </row>
    <row r="29" spans="2:12" s="13" customFormat="1" x14ac:dyDescent="0.2">
      <c r="B29" s="23" t="s">
        <v>49</v>
      </c>
      <c r="C29" s="154"/>
      <c r="D29" s="154"/>
      <c r="E29" s="154"/>
      <c r="F29" s="155"/>
      <c r="G29" s="155"/>
      <c r="H29" s="154"/>
    </row>
    <row r="30" spans="2:12" s="13" customFormat="1" x14ac:dyDescent="0.2">
      <c r="B30" s="153" t="s">
        <v>47</v>
      </c>
      <c r="E30" s="154"/>
      <c r="F30" s="155"/>
      <c r="G30" s="155"/>
      <c r="H30" s="154"/>
    </row>
    <row r="31" spans="2:12" s="13" customFormat="1" x14ac:dyDescent="0.2">
      <c r="B31" s="13" t="s">
        <v>24</v>
      </c>
      <c r="E31" s="154"/>
      <c r="F31" s="155"/>
      <c r="G31" s="155"/>
      <c r="H31" s="154"/>
    </row>
    <row r="32" spans="2:12" s="13" customFormat="1" x14ac:dyDescent="0.2">
      <c r="B32" s="45" t="s">
        <v>45</v>
      </c>
      <c r="C32" s="154"/>
      <c r="D32" s="154"/>
      <c r="E32" s="154"/>
      <c r="F32" s="155"/>
      <c r="G32" s="155"/>
      <c r="H32" s="154"/>
    </row>
    <row r="33" spans="2:11" s="28" customFormat="1" x14ac:dyDescent="0.2">
      <c r="B33" s="13"/>
      <c r="C33" s="29"/>
      <c r="D33" s="29"/>
      <c r="E33" s="29"/>
      <c r="F33" s="30"/>
      <c r="G33" s="30"/>
      <c r="H33" s="29"/>
    </row>
    <row r="34" spans="2:11" s="28" customFormat="1" ht="11.25" x14ac:dyDescent="0.2">
      <c r="C34" s="29"/>
      <c r="D34" s="29"/>
      <c r="E34" s="29"/>
      <c r="F34" s="30"/>
      <c r="G34" s="30"/>
      <c r="H34" s="29"/>
    </row>
    <row r="35" spans="2:11" s="28" customFormat="1" ht="11.25" x14ac:dyDescent="0.2">
      <c r="C35" s="29"/>
      <c r="D35" s="29"/>
      <c r="E35" s="29"/>
      <c r="F35" s="30"/>
      <c r="G35" s="30"/>
      <c r="H35" s="29"/>
    </row>
    <row r="36" spans="2:11" s="28" customFormat="1" ht="11.25" x14ac:dyDescent="0.2">
      <c r="C36" s="29"/>
      <c r="D36" s="29"/>
      <c r="E36" s="29"/>
      <c r="F36" s="30"/>
      <c r="G36" s="30"/>
      <c r="H36" s="29"/>
      <c r="K36" s="28" t="s">
        <v>33</v>
      </c>
    </row>
    <row r="37" spans="2:11" s="28" customFormat="1" ht="11.25" x14ac:dyDescent="0.2">
      <c r="C37" s="29"/>
      <c r="D37" s="29"/>
      <c r="E37" s="29"/>
      <c r="F37" s="30"/>
      <c r="G37" s="30"/>
      <c r="H37" s="29"/>
    </row>
    <row r="38" spans="2:11" s="28" customFormat="1" ht="11.25" x14ac:dyDescent="0.2">
      <c r="C38" s="29"/>
      <c r="D38" s="29"/>
      <c r="E38" s="29"/>
      <c r="F38" s="30"/>
      <c r="G38" s="30"/>
      <c r="H38" s="29"/>
    </row>
    <row r="39" spans="2:11" s="28" customFormat="1" ht="11.25" x14ac:dyDescent="0.2">
      <c r="C39" s="29"/>
      <c r="D39" s="29"/>
      <c r="E39" s="29"/>
      <c r="F39" s="30"/>
      <c r="G39" s="30"/>
      <c r="H39" s="29"/>
    </row>
    <row r="40" spans="2:11" s="28" customFormat="1" ht="11.25" x14ac:dyDescent="0.2">
      <c r="C40" s="29"/>
      <c r="D40" s="29"/>
      <c r="E40" s="29"/>
      <c r="F40" s="30"/>
      <c r="G40" s="30"/>
      <c r="H40" s="29"/>
    </row>
    <row r="41" spans="2:11" s="28" customFormat="1" ht="11.25" x14ac:dyDescent="0.2">
      <c r="C41" s="29"/>
      <c r="D41" s="29"/>
      <c r="E41" s="29"/>
      <c r="F41" s="30"/>
      <c r="G41" s="30"/>
      <c r="H41" s="29"/>
    </row>
  </sheetData>
  <sortState ref="A6:M22">
    <sortCondition ref="B6:B22"/>
  </sortState>
  <mergeCells count="4">
    <mergeCell ref="B1:K1"/>
    <mergeCell ref="B2:K2"/>
    <mergeCell ref="C4:E4"/>
    <mergeCell ref="F4:G4"/>
  </mergeCells>
  <printOptions horizontalCentered="1"/>
  <pageMargins left="1.25" right="1.25" top="1" bottom="1" header="0.5" footer="0.7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VTDRL_URB_15</vt:lpstr>
      <vt:lpstr>VTDRL_DEK_15</vt:lpstr>
      <vt:lpstr>VTDRL_15</vt:lpstr>
      <vt:lpstr>VTDRL_15!Print_Area</vt:lpstr>
      <vt:lpstr>VTDRL_DEK_15!Print_Area</vt:lpstr>
      <vt:lpstr>VTDRL_URB_15!Print_Area</vt:lpstr>
      <vt:lpstr>VTDRL_DEK_15!Print_Titles</vt:lpstr>
      <vt:lpstr>VTDRL_URB_15!Print_Titles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Brucker</dc:creator>
  <cp:lastModifiedBy>f-kolb</cp:lastModifiedBy>
  <cp:lastPrinted>2015-11-06T14:59:35Z</cp:lastPrinted>
  <dcterms:created xsi:type="dcterms:W3CDTF">2004-10-22T20:18:35Z</dcterms:created>
  <dcterms:modified xsi:type="dcterms:W3CDTF">2015-11-06T14:59:55Z</dcterms:modified>
</cp:coreProperties>
</file>